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0" windowWidth="15600" windowHeight="7485" firstSheet="1" activeTab="8"/>
  </bookViews>
  <sheets>
    <sheet name="V" sheetId="54" r:id="rId1"/>
    <sheet name="VI" sheetId="53" r:id="rId2"/>
    <sheet name="VII" sheetId="52" r:id="rId3"/>
    <sheet name="VIII" sheetId="51" r:id="rId4"/>
    <sheet name="IX" sheetId="47" r:id="rId5"/>
    <sheet name="X" sheetId="48" r:id="rId6"/>
    <sheet name="XI" sheetId="49" r:id="rId7"/>
    <sheet name="XII" sheetId="50" r:id="rId8"/>
    <sheet name="Foaie1" sheetId="55" r:id="rId9"/>
    <sheet name="medalii IC" sheetId="56" r:id="rId10"/>
    <sheet name="medalii IO" sheetId="57" r:id="rId11"/>
    <sheet name="clasment școli" sheetId="60" r:id="rId1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55" l="1"/>
  <c r="C29" i="55" l="1"/>
  <c r="D29" i="55"/>
  <c r="E29" i="55"/>
  <c r="F29" i="55"/>
  <c r="C19" i="55"/>
  <c r="D19" i="55"/>
  <c r="E19" i="55"/>
  <c r="F19" i="55"/>
  <c r="K9" i="50" l="1"/>
  <c r="K10" i="50"/>
  <c r="K6" i="50"/>
  <c r="K7" i="50"/>
  <c r="K11" i="50"/>
  <c r="K8" i="50"/>
  <c r="K5" i="50"/>
  <c r="K12" i="50"/>
  <c r="K10" i="49"/>
  <c r="K6" i="49"/>
  <c r="K11" i="49"/>
  <c r="K8" i="49"/>
  <c r="K5" i="49"/>
  <c r="K7" i="49"/>
  <c r="K9" i="49"/>
  <c r="K13" i="49"/>
  <c r="K12" i="49"/>
  <c r="J6" i="48"/>
  <c r="J7" i="48"/>
  <c r="J5" i="48"/>
  <c r="J8" i="48"/>
  <c r="J9" i="48"/>
  <c r="J5" i="47"/>
  <c r="J8" i="47"/>
  <c r="J6" i="47"/>
  <c r="J9" i="47"/>
  <c r="J7" i="47"/>
  <c r="J9" i="51"/>
  <c r="J8" i="51"/>
  <c r="J14" i="51"/>
  <c r="J11" i="51"/>
  <c r="J15" i="51"/>
  <c r="J6" i="51"/>
  <c r="J16" i="51"/>
  <c r="J5" i="51"/>
  <c r="J13" i="51"/>
  <c r="J10" i="51"/>
  <c r="J12" i="51"/>
  <c r="J7" i="51"/>
  <c r="J10" i="52"/>
  <c r="J6" i="52"/>
  <c r="J17" i="52"/>
  <c r="J5" i="52"/>
  <c r="J15" i="52"/>
  <c r="J20" i="52"/>
  <c r="J7" i="52"/>
  <c r="J14" i="52"/>
  <c r="J8" i="52"/>
  <c r="J21" i="52"/>
  <c r="J18" i="52"/>
  <c r="J16" i="52"/>
  <c r="J19" i="52"/>
  <c r="J9" i="52"/>
  <c r="J13" i="52"/>
  <c r="J11" i="52"/>
  <c r="J12" i="52"/>
  <c r="I23" i="53"/>
  <c r="I18" i="53"/>
  <c r="I19" i="53"/>
  <c r="I14" i="53"/>
  <c r="I12" i="53"/>
  <c r="I24" i="53"/>
  <c r="I6" i="53"/>
  <c r="I20" i="53"/>
  <c r="I17" i="53"/>
  <c r="I8" i="53"/>
  <c r="I15" i="53"/>
  <c r="I7" i="53"/>
  <c r="I16" i="53"/>
  <c r="I9" i="53"/>
  <c r="I11" i="53"/>
  <c r="I10" i="53"/>
  <c r="I21" i="53"/>
  <c r="I5" i="53"/>
  <c r="I25" i="53"/>
  <c r="I22" i="53"/>
  <c r="I13" i="53"/>
  <c r="I12" i="54"/>
  <c r="I22" i="54"/>
  <c r="I29" i="54"/>
  <c r="I14" i="54"/>
  <c r="I23" i="54"/>
  <c r="I9" i="54"/>
  <c r="I6" i="54"/>
  <c r="I10" i="54"/>
  <c r="I11" i="54"/>
  <c r="I24" i="54"/>
  <c r="I17" i="54"/>
  <c r="I5" i="54"/>
  <c r="I19" i="54"/>
  <c r="I25" i="54"/>
  <c r="I15" i="54"/>
  <c r="I13" i="54"/>
  <c r="I20" i="54"/>
  <c r="I26" i="54"/>
  <c r="I18" i="54"/>
  <c r="I7" i="54"/>
  <c r="I8" i="54"/>
  <c r="I16" i="54"/>
  <c r="I27" i="54"/>
  <c r="I21" i="54"/>
  <c r="I28" i="54"/>
</calcChain>
</file>

<file path=xl/sharedStrings.xml><?xml version="1.0" encoding="utf-8"?>
<sst xmlns="http://schemas.openxmlformats.org/spreadsheetml/2006/main" count="740" uniqueCount="209">
  <si>
    <t>Clasa</t>
  </si>
  <si>
    <t>Numele și prenumele elevului</t>
  </si>
  <si>
    <t>Denumirea unității școlare</t>
  </si>
  <si>
    <t>Nr. crt.</t>
  </si>
  <si>
    <t>V</t>
  </si>
  <si>
    <t>Caraion Silviu-Gabriel</t>
  </si>
  <si>
    <t>VI</t>
  </si>
  <si>
    <t>VII</t>
  </si>
  <si>
    <t>VIII</t>
  </si>
  <si>
    <t>Liceul Tehnologic „Constantin George Călinescu” Grădiștea</t>
  </si>
  <si>
    <t>Școala Gimnazială Nr.1 „Nicolae Bălcescu” (Preasna)</t>
  </si>
  <si>
    <t>Păun Cosmin</t>
  </si>
  <si>
    <t xml:space="preserve">Școala Gimnazială Nr.1 Vlad Ţepeş  </t>
  </si>
  <si>
    <t>XI</t>
  </si>
  <si>
    <t>Real</t>
  </si>
  <si>
    <t>Gheorghe Ştefania</t>
  </si>
  <si>
    <t>Profil</t>
  </si>
  <si>
    <t>Alecu Simona Cristina</t>
  </si>
  <si>
    <t>XII</t>
  </si>
  <si>
    <t>Lazăr Elena Florentina</t>
  </si>
  <si>
    <t>Liceul Teoretic „Mihai Eminescu” Călăraşi</t>
  </si>
  <si>
    <t>Iordan Marius Adrian</t>
  </si>
  <si>
    <t>Ștefănescu Valentin</t>
  </si>
  <si>
    <t>Școala Gimnazială Nr.1 Unirea</t>
  </si>
  <si>
    <t>Tehnic</t>
  </si>
  <si>
    <t>Paunica Andreea Petronela</t>
  </si>
  <si>
    <t>Marin V.  Mario Stefan</t>
  </si>
  <si>
    <t>Școala Gimnazială Belciugatele</t>
  </si>
  <si>
    <t>IX</t>
  </si>
  <si>
    <t>Resurse naturale și protecția mediului</t>
  </si>
  <si>
    <t>Enache Alexandru</t>
  </si>
  <si>
    <t>X</t>
  </si>
  <si>
    <t>Servicii</t>
  </si>
  <si>
    <t>Luca Ionuț</t>
  </si>
  <si>
    <t xml:space="preserve">XI </t>
  </si>
  <si>
    <t>Păsărică Adrian</t>
  </si>
  <si>
    <t>Scriba Alexandra</t>
  </si>
  <si>
    <t>Stan Andreea</t>
  </si>
  <si>
    <t>Paraschiv Geanina Mihaela</t>
  </si>
  <si>
    <t>Marcu Dana Cristina</t>
  </si>
  <si>
    <t>Liceul  „Alexandru Odobescu” Lehliu Gară</t>
  </si>
  <si>
    <t>Nicolae C. Daria-Ștefania</t>
  </si>
  <si>
    <t>Școala Gimnazială Nr.1 Perișoru</t>
  </si>
  <si>
    <t>Mihalache  Daniel - Mareș</t>
  </si>
  <si>
    <t>Dan Georgiana - Bianca</t>
  </si>
  <si>
    <t>Rachieru  Maria - Cristina</t>
  </si>
  <si>
    <t>Școla Gimnazială Nr.1 Chiselet</t>
  </si>
  <si>
    <t>Școala Gimnazială Nr.1 Chirnogi</t>
  </si>
  <si>
    <t>Dane  Ioana</t>
  </si>
  <si>
    <t xml:space="preserve">Școala Gimnazială  Nr.2 Stancea </t>
  </si>
  <si>
    <t xml:space="preserve">Ciocîrlan Andreea Denisa </t>
  </si>
  <si>
    <t>Școala Gimnazială Nr.1 Dorobanțu</t>
  </si>
  <si>
    <t>Școala Gimnazială Nr.1 Ileana</t>
  </si>
  <si>
    <t>Mirică-Carp Andrei</t>
  </si>
  <si>
    <t>Duilaş Ion</t>
  </si>
  <si>
    <t>Ghiță Denisa Valentina</t>
  </si>
  <si>
    <t>Petcovici Alexandru Ștefan</t>
  </si>
  <si>
    <t>Școala Gimnazială „Iancu Rosetti” Roseți</t>
  </si>
  <si>
    <t>Dumitru Daria</t>
  </si>
  <si>
    <t>Niţă Antonia</t>
  </si>
  <si>
    <t>Şcoala Gimnazială Nr.1 Jegălia</t>
  </si>
  <si>
    <t>Școala Gimnazială Nr.1 Ulmu</t>
  </si>
  <si>
    <t xml:space="preserve">Școala Gimnazială „Constantin Brâncoveanu” Vasilați </t>
  </si>
  <si>
    <t>Şcoala Gimnazială Nr.1 Gurbăneşti</t>
  </si>
  <si>
    <t>Mihai Iulia</t>
  </si>
  <si>
    <t>Colegiul Naţional „Neagoe Basarab” Oltenița</t>
  </si>
  <si>
    <t>Școala Gimnazială Nr.2 Dor Mărunt Gară</t>
  </si>
  <si>
    <t>Nițulică David Nicolae</t>
  </si>
  <si>
    <t>Școala Gimnazială Nr.1 Dor Mărunt Sat</t>
  </si>
  <si>
    <t>Școala Gimnazială Nr.1 Ștefan Vodă</t>
  </si>
  <si>
    <t>Ion Veronica Elena</t>
  </si>
  <si>
    <t>Liceul Tehnologic “Matei Basarab” Mânăstirea</t>
  </si>
  <si>
    <t>Ruse Daria</t>
  </si>
  <si>
    <t>Velcea Mihai Andrei</t>
  </si>
  <si>
    <t>Școala Gimnazială „Dimitrie Ion Ghica'' Radovanu</t>
  </si>
  <si>
    <t>Antonache Ilinca-Maria</t>
  </si>
  <si>
    <t>Școala Gimnazială Nr.1 Lehliu</t>
  </si>
  <si>
    <t>Militaru Alexandru Florin</t>
  </si>
  <si>
    <t xml:space="preserve">Iacob Ana-Maria </t>
  </si>
  <si>
    <t>Școala Gimnazială Nr.1 Plătărești</t>
  </si>
  <si>
    <t>Manolache Adelin Ionuţ</t>
  </si>
  <si>
    <t>Sirbu Andreea Claudia</t>
  </si>
  <si>
    <t>Școala Gimnazială Nr.1 Gălbinaşi</t>
  </si>
  <si>
    <t>Voinea Mihai Costin</t>
  </si>
  <si>
    <t xml:space="preserve">Școala Gimnazială Nr.3 Chirnogi </t>
  </si>
  <si>
    <t>Tudor Ștefan Alexandru</t>
  </si>
  <si>
    <t>Gama Cristina Elena</t>
  </si>
  <si>
    <t>Școala Gimnazială „Grigore Moisil” Ulmeni</t>
  </si>
  <si>
    <t>Vulpe Selena</t>
  </si>
  <si>
    <t>Colegiul Economic Călăraşi</t>
  </si>
  <si>
    <t>Vică Sabina</t>
  </si>
  <si>
    <t xml:space="preserve">Colegiul Economic Călăraşi </t>
  </si>
  <si>
    <t>Gheorghe Mihăiţă</t>
  </si>
  <si>
    <t>Stoia Andrei</t>
  </si>
  <si>
    <t>Pedagogic</t>
  </si>
  <si>
    <t>Petre Iuliana</t>
  </si>
  <si>
    <t>Păsărică Geanina Mariana</t>
  </si>
  <si>
    <t>Proca Cristina Mirela</t>
  </si>
  <si>
    <t>Colegiul „Ștefan Bănulescu” Călărași</t>
  </si>
  <si>
    <t>Colegiul Agricol  „Sandu Aldea” Călărași</t>
  </si>
  <si>
    <t>Dudu  Irina Maria</t>
  </si>
  <si>
    <t>Ciocoi Evelin Estera</t>
  </si>
  <si>
    <t>Pîrvan Alexandra Georgiana</t>
  </si>
  <si>
    <t>Apolozan Mihai Aurelian</t>
  </si>
  <si>
    <t>Culea Mălina Alexandra</t>
  </si>
  <si>
    <t>Pitic C. Cristiana Andreea</t>
  </si>
  <si>
    <t>Cocoru L. Ana Maria Cristina</t>
  </si>
  <si>
    <t>Neculai T. Ionuț Gabriel</t>
  </si>
  <si>
    <t>Nae I. Ana Maria Ionela</t>
  </si>
  <si>
    <t>Odoș S. Elena</t>
  </si>
  <si>
    <t>Ene M. Silica Georgiana</t>
  </si>
  <si>
    <t>Gheorghe Georgia</t>
  </si>
  <si>
    <t>Școala Gimnazială „Florenţa Albu” Vîlcelele</t>
  </si>
  <si>
    <t>Martiş Andreea Corina</t>
  </si>
  <si>
    <t>Radu Denisa Ioana</t>
  </si>
  <si>
    <t>Tătaru Georgiana Simona</t>
  </si>
  <si>
    <t>Dobre Melisa Alicia</t>
  </si>
  <si>
    <t>Şcoala Gimnazială Nr.1 Modelu</t>
  </si>
  <si>
    <t>Școala Gimnazială Nr.1 Tǎmǎdǎu Mare</t>
  </si>
  <si>
    <t>Școala Gimnazială Nr.1 Curcani</t>
  </si>
  <si>
    <t>Colan Vlad Alexandru</t>
  </si>
  <si>
    <t>Gheorghe Darius Gabriel</t>
  </si>
  <si>
    <t>Școala Gimnazială Nr.1 Radu-Vodă</t>
  </si>
  <si>
    <t xml:space="preserve">Școala Gimnazială Nr.1 Frumușani </t>
  </si>
  <si>
    <t>Buzoianu Tiberiu-Ioan</t>
  </si>
  <si>
    <t>Dincǎ Nicoleta Gabriela</t>
  </si>
  <si>
    <t>Liceul Tehnologic Nr.1 Fundulea</t>
  </si>
  <si>
    <t>Școala Gimnazială Nr.1 Nana</t>
  </si>
  <si>
    <t>Radu Ionuț Cosmin</t>
  </si>
  <si>
    <t>Oprișan Petronela Valentina</t>
  </si>
  <si>
    <t xml:space="preserve">Școala Gimnazială Nr.1 Dichiseni </t>
  </si>
  <si>
    <t xml:space="preserve">Bubău Sebastian-Valentin </t>
  </si>
  <si>
    <t>Luncașu Gabriel- Victor</t>
  </si>
  <si>
    <t>Tănase Andrei-Daniel</t>
  </si>
  <si>
    <t>Tase David-Andrei</t>
  </si>
  <si>
    <t>Florescu Cosmin</t>
  </si>
  <si>
    <t>Grigore Daniel-Constantin</t>
  </si>
  <si>
    <t>Școala Gimnazială „Dragoș Marin” Ștefan cel Mare</t>
  </si>
  <si>
    <t>Școala Gimnazială Nr.1 Sărulești Gară</t>
  </si>
  <si>
    <t>Gheorghe Denisa-Ioana</t>
  </si>
  <si>
    <t>Ionel Elena Anastasia</t>
  </si>
  <si>
    <t>Mircea Laura</t>
  </si>
  <si>
    <t>Dumitrache Simona Mihaela</t>
  </si>
  <si>
    <t>Moldoveanu Marius George</t>
  </si>
  <si>
    <t>Ruse Alexandru Cristian</t>
  </si>
  <si>
    <t>Colegiul Național„Barbu Știrbei” Călărași</t>
  </si>
  <si>
    <t>Școala Gimnazială Nr.1 Sohatu</t>
  </si>
  <si>
    <t xml:space="preserve">Școala Gimnazială Nr.2 Modelu </t>
  </si>
  <si>
    <t>Prodan Lucian</t>
  </si>
  <si>
    <t>Stancu Mihaela</t>
  </si>
  <si>
    <t>Păun Crina</t>
  </si>
  <si>
    <t>Ștefan Isabela Cristina</t>
  </si>
  <si>
    <t>Nica Ionuț</t>
  </si>
  <si>
    <t xml:space="preserve">Școala Gimnazială „Constantin Teodorescu” Șoldanu </t>
  </si>
  <si>
    <t>Miliță Andrei</t>
  </si>
  <si>
    <t>Școala Gimnazială Nr.1 Dragoș Vodă</t>
  </si>
  <si>
    <t>Școala Gimnazială Nr.1 Răzvani</t>
  </si>
  <si>
    <t>Iancu Valentin-Gabriel</t>
  </si>
  <si>
    <t>Liceul Tehnologic Nr.1 Borcea</t>
  </si>
  <si>
    <t xml:space="preserve">Școala Gimnazială Nr.1 Frăsinet </t>
  </si>
  <si>
    <t>Radu Andreea-Elena</t>
  </si>
  <si>
    <t>Bucoveanu Andrei-Alexandru</t>
  </si>
  <si>
    <t>Damian Petrişor-Adelin</t>
  </si>
  <si>
    <t>Manea Miruna-Ioana</t>
  </si>
  <si>
    <t>Neguş Silviu-Constantin</t>
  </si>
  <si>
    <t>Vasilief Alina-Ştefania</t>
  </si>
  <si>
    <t>Liceul Tehnologic „Duiliu Zamfirescu” Dragalina</t>
  </si>
  <si>
    <t>Adam Alexandru-Valentin</t>
  </si>
  <si>
    <t>Alecu Mario-Alexandru</t>
  </si>
  <si>
    <t>Tulea Iulia</t>
  </si>
  <si>
    <t>Micu  Denisa</t>
  </si>
  <si>
    <t>Școala Gimnazială „George  Vâlsan” Independenta</t>
  </si>
  <si>
    <t xml:space="preserve">Școala Gimnazială „Nicolae Petrescu” Crivăţ </t>
  </si>
  <si>
    <t>Anghel Andrei Costin</t>
  </si>
  <si>
    <t>Gheorghe Dimitrie-Eugen</t>
  </si>
  <si>
    <t>Școala Gimnazială „Valea Argovei”</t>
  </si>
  <si>
    <t>Școala Gimnazială Nr.1 Fundeni</t>
  </si>
  <si>
    <t>Școala Gimnazială Nr.1 Aprozi</t>
  </si>
  <si>
    <t>Ivan Sebastian Mirel</t>
  </si>
  <si>
    <t xml:space="preserve">Școala Gimnazială Nr.1 Cuza Vodă </t>
  </si>
  <si>
    <t>Școala Gimnazială Nr.1 Valea Roșie</t>
  </si>
  <si>
    <t>Școala Gimnazială Nr.1 Luica</t>
  </si>
  <si>
    <t>Școala Gimnazială Nr.1 „Nicolae Bălcescu”</t>
  </si>
  <si>
    <t xml:space="preserve">Școala Gimnazială Nr.1 Căscioarele </t>
  </si>
  <si>
    <t xml:space="preserve">Școala Gimnazială Nr.1 Gostilele </t>
  </si>
  <si>
    <t>Școala Gimnazială Nr.2 Borcea</t>
  </si>
  <si>
    <t>Școala Gimnazială Nr.1 Ciocănești</t>
  </si>
  <si>
    <t>Şcoala Gimnazială Nr.1 ,,Dâlga Gară”</t>
  </si>
  <si>
    <t>S1</t>
  </si>
  <si>
    <t>S2</t>
  </si>
  <si>
    <t>S3</t>
  </si>
  <si>
    <t>S4</t>
  </si>
  <si>
    <t>Punctaj</t>
  </si>
  <si>
    <t>Oficiu</t>
  </si>
  <si>
    <t xml:space="preserve">TABEL NOMINAL CU REZULTATELE OBȚINUTE LA CONCURSUL JUDEȚEAN "ION ONUȚĂ" </t>
  </si>
  <si>
    <t>Ediția a VII-a, 20 octombrie 2018</t>
  </si>
  <si>
    <t xml:space="preserve">TABEL NOMINAL CU REZULTATELE OBȚINUTE LA CONCURSUL JUDEȚEAN "ION CHEȘCĂ" </t>
  </si>
  <si>
    <t>Premiul</t>
  </si>
  <si>
    <t>I</t>
  </si>
  <si>
    <t>II</t>
  </si>
  <si>
    <t>III</t>
  </si>
  <si>
    <t>M</t>
  </si>
  <si>
    <t>nr. part.</t>
  </si>
  <si>
    <t>Colegiul Național „Barbu Știrbei” Călărași</t>
  </si>
  <si>
    <t xml:space="preserve">TABEL NOMINAL LA CONCURSUL JUDEȚEAN "ION CHEȘCĂ" </t>
  </si>
  <si>
    <t xml:space="preserve">TABEL NOMINAL CU CU ELEVII CARE AU OBȚINUT PREMII  LA CONCURSUL JUDEȚEAN "ION ONUȚĂ" </t>
  </si>
  <si>
    <t>Cocoru Ana Maria Cristina</t>
  </si>
  <si>
    <t>Ene Silica Georgiana</t>
  </si>
  <si>
    <t>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</si>
</sst>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2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3" fillId="2" borderId="1" xfId="0" applyFont="1" applyFill="1" applyBorder="1" applyAlignment="1">
      <alignment vertical="center" shrinkToFit="1"/>
    </xf>
    <xf numFmtId="0" fontId="0" fillId="2" borderId="1" xfId="0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9"/>
  <sheetViews>
    <sheetView topLeftCell="A6" zoomScale="80" zoomScaleNormal="80" workbookViewId="0">
      <selection activeCell="K6" sqref="K1:K1048576"/>
    </sheetView>
  </sheetViews>
  <sheetFormatPr defaultRowHeight="12.75" x14ac:dyDescent="0.2"/>
  <cols>
    <col min="1" max="1" width="7.28515625" customWidth="1"/>
    <col min="2" max="2" width="31.28515625" customWidth="1"/>
    <col min="3" max="3" width="54.7109375" style="12" customWidth="1"/>
    <col min="4" max="4" width="7.85546875" customWidth="1"/>
    <col min="5" max="5" width="7.5703125" customWidth="1"/>
    <col min="6" max="6" width="6.140625" customWidth="1"/>
    <col min="7" max="7" width="5.28515625" customWidth="1"/>
    <col min="8" max="8" width="7.5703125" customWidth="1"/>
    <col min="9" max="9" width="8.5703125" bestFit="1" customWidth="1"/>
  </cols>
  <sheetData>
    <row r="1" spans="1:10" ht="15" x14ac:dyDescent="0.2">
      <c r="C1" s="4" t="s">
        <v>196</v>
      </c>
    </row>
    <row r="2" spans="1:10" ht="15" x14ac:dyDescent="0.2">
      <c r="C2" s="13" t="s">
        <v>195</v>
      </c>
    </row>
    <row r="3" spans="1:10" x14ac:dyDescent="0.2">
      <c r="C3"/>
    </row>
    <row r="4" spans="1:10" ht="15" x14ac:dyDescent="0.25">
      <c r="A4" s="1" t="s">
        <v>3</v>
      </c>
      <c r="B4" s="1" t="s">
        <v>1</v>
      </c>
      <c r="C4" s="10" t="s">
        <v>2</v>
      </c>
      <c r="D4" s="1" t="s">
        <v>0</v>
      </c>
      <c r="E4" s="1" t="s">
        <v>193</v>
      </c>
      <c r="F4" s="6" t="s">
        <v>188</v>
      </c>
      <c r="G4" s="6" t="s">
        <v>189</v>
      </c>
      <c r="H4" s="6" t="s">
        <v>190</v>
      </c>
      <c r="I4" s="6" t="s">
        <v>192</v>
      </c>
      <c r="J4" s="6" t="s">
        <v>197</v>
      </c>
    </row>
    <row r="5" spans="1:10" ht="15" x14ac:dyDescent="0.25">
      <c r="A5" s="2">
        <v>1</v>
      </c>
      <c r="B5" s="3" t="s">
        <v>43</v>
      </c>
      <c r="C5" s="9" t="s">
        <v>46</v>
      </c>
      <c r="D5" s="2" t="s">
        <v>4</v>
      </c>
      <c r="E5" s="2">
        <v>10</v>
      </c>
      <c r="F5" s="7">
        <v>30</v>
      </c>
      <c r="G5" s="7">
        <v>30</v>
      </c>
      <c r="H5" s="7">
        <v>15</v>
      </c>
      <c r="I5" s="7">
        <f t="shared" ref="I5:I29" si="0">SUM(E5:H5)</f>
        <v>85</v>
      </c>
      <c r="J5" s="6" t="s">
        <v>198</v>
      </c>
    </row>
    <row r="6" spans="1:10" ht="15" x14ac:dyDescent="0.25">
      <c r="A6" s="2">
        <v>2</v>
      </c>
      <c r="B6" s="3" t="s">
        <v>121</v>
      </c>
      <c r="C6" s="9" t="s">
        <v>122</v>
      </c>
      <c r="D6" s="2" t="s">
        <v>4</v>
      </c>
      <c r="E6" s="2">
        <v>10</v>
      </c>
      <c r="F6" s="7">
        <v>20</v>
      </c>
      <c r="G6" s="7">
        <v>30</v>
      </c>
      <c r="H6" s="7">
        <v>20</v>
      </c>
      <c r="I6" s="7">
        <f t="shared" si="0"/>
        <v>80</v>
      </c>
      <c r="J6" s="6" t="s">
        <v>199</v>
      </c>
    </row>
    <row r="7" spans="1:10" ht="15" x14ac:dyDescent="0.25">
      <c r="A7" s="2">
        <v>3</v>
      </c>
      <c r="B7" s="3" t="s">
        <v>128</v>
      </c>
      <c r="C7" s="9" t="s">
        <v>130</v>
      </c>
      <c r="D7" s="2" t="s">
        <v>4</v>
      </c>
      <c r="E7" s="2">
        <v>10</v>
      </c>
      <c r="F7" s="7">
        <v>30</v>
      </c>
      <c r="G7" s="7">
        <v>29</v>
      </c>
      <c r="H7" s="7">
        <v>10</v>
      </c>
      <c r="I7" s="7">
        <f t="shared" si="0"/>
        <v>79</v>
      </c>
      <c r="J7" s="6" t="s">
        <v>200</v>
      </c>
    </row>
    <row r="8" spans="1:10" ht="15" x14ac:dyDescent="0.25">
      <c r="A8" s="2">
        <v>4</v>
      </c>
      <c r="B8" s="3" t="s">
        <v>151</v>
      </c>
      <c r="C8" s="9" t="s">
        <v>153</v>
      </c>
      <c r="D8" s="2" t="s">
        <v>4</v>
      </c>
      <c r="E8" s="2">
        <v>10</v>
      </c>
      <c r="F8" s="7">
        <v>30</v>
      </c>
      <c r="G8" s="7">
        <v>28</v>
      </c>
      <c r="H8" s="7">
        <v>10</v>
      </c>
      <c r="I8" s="7">
        <f t="shared" si="0"/>
        <v>78</v>
      </c>
      <c r="J8" s="6" t="s">
        <v>201</v>
      </c>
    </row>
    <row r="9" spans="1:10" ht="15" x14ac:dyDescent="0.25">
      <c r="A9" s="2">
        <v>5</v>
      </c>
      <c r="B9" s="3" t="s">
        <v>58</v>
      </c>
      <c r="C9" s="9" t="s">
        <v>60</v>
      </c>
      <c r="D9" s="2" t="s">
        <v>4</v>
      </c>
      <c r="E9" s="2">
        <v>10</v>
      </c>
      <c r="F9" s="7">
        <v>25</v>
      </c>
      <c r="G9" s="7">
        <v>30</v>
      </c>
      <c r="H9" s="7">
        <v>12</v>
      </c>
      <c r="I9" s="7">
        <f t="shared" si="0"/>
        <v>77</v>
      </c>
      <c r="J9" s="6" t="s">
        <v>201</v>
      </c>
    </row>
    <row r="10" spans="1:10" ht="15" x14ac:dyDescent="0.25">
      <c r="A10" s="2">
        <v>6</v>
      </c>
      <c r="B10" s="3" t="s">
        <v>70</v>
      </c>
      <c r="C10" s="9" t="s">
        <v>71</v>
      </c>
      <c r="D10" s="2" t="s">
        <v>4</v>
      </c>
      <c r="E10" s="2">
        <v>10</v>
      </c>
      <c r="F10" s="7">
        <v>30</v>
      </c>
      <c r="G10" s="7">
        <v>21</v>
      </c>
      <c r="H10" s="7">
        <v>15</v>
      </c>
      <c r="I10" s="7">
        <f t="shared" si="0"/>
        <v>76</v>
      </c>
      <c r="J10" s="6" t="s">
        <v>201</v>
      </c>
    </row>
    <row r="11" spans="1:10" ht="15" x14ac:dyDescent="0.25">
      <c r="A11" s="2">
        <v>7</v>
      </c>
      <c r="B11" s="3" t="s">
        <v>178</v>
      </c>
      <c r="C11" s="9" t="s">
        <v>179</v>
      </c>
      <c r="D11" s="2" t="s">
        <v>4</v>
      </c>
      <c r="E11" s="2">
        <v>10</v>
      </c>
      <c r="F11" s="7">
        <v>25</v>
      </c>
      <c r="G11" s="7">
        <v>20</v>
      </c>
      <c r="H11" s="7">
        <v>20</v>
      </c>
      <c r="I11" s="7">
        <f t="shared" si="0"/>
        <v>75</v>
      </c>
      <c r="J11" s="6" t="s">
        <v>201</v>
      </c>
    </row>
    <row r="12" spans="1:10" ht="15" x14ac:dyDescent="0.25">
      <c r="A12" s="2">
        <v>8</v>
      </c>
      <c r="B12" s="3" t="s">
        <v>167</v>
      </c>
      <c r="C12" s="9" t="s">
        <v>158</v>
      </c>
      <c r="D12" s="2" t="s">
        <v>4</v>
      </c>
      <c r="E12" s="2">
        <v>10</v>
      </c>
      <c r="F12" s="7">
        <v>25</v>
      </c>
      <c r="G12" s="7">
        <v>28</v>
      </c>
      <c r="H12" s="7">
        <v>10</v>
      </c>
      <c r="I12" s="7">
        <f t="shared" si="0"/>
        <v>73</v>
      </c>
      <c r="J12" s="6" t="s">
        <v>201</v>
      </c>
    </row>
    <row r="13" spans="1:10" ht="15" x14ac:dyDescent="0.25">
      <c r="A13" s="2">
        <v>9</v>
      </c>
      <c r="B13" s="3" t="s">
        <v>67</v>
      </c>
      <c r="C13" s="9" t="s">
        <v>68</v>
      </c>
      <c r="D13" s="2" t="s">
        <v>4</v>
      </c>
      <c r="E13" s="2">
        <v>10</v>
      </c>
      <c r="F13" s="7">
        <v>20</v>
      </c>
      <c r="G13" s="7">
        <v>28</v>
      </c>
      <c r="H13" s="7">
        <v>15</v>
      </c>
      <c r="I13" s="7">
        <f t="shared" si="0"/>
        <v>73</v>
      </c>
      <c r="J13" s="6" t="s">
        <v>201</v>
      </c>
    </row>
    <row r="14" spans="1:10" ht="15" x14ac:dyDescent="0.25">
      <c r="A14" s="2">
        <v>10</v>
      </c>
      <c r="B14" s="3" t="s">
        <v>48</v>
      </c>
      <c r="C14" s="9" t="s">
        <v>49</v>
      </c>
      <c r="D14" s="2" t="s">
        <v>4</v>
      </c>
      <c r="E14" s="2">
        <v>10</v>
      </c>
      <c r="F14" s="7">
        <v>25</v>
      </c>
      <c r="G14" s="7">
        <v>30</v>
      </c>
      <c r="H14" s="7">
        <v>7</v>
      </c>
      <c r="I14" s="7">
        <f t="shared" si="0"/>
        <v>72</v>
      </c>
      <c r="J14" s="6" t="s">
        <v>201</v>
      </c>
    </row>
    <row r="15" spans="1:10" ht="15" x14ac:dyDescent="0.25">
      <c r="A15" s="2">
        <v>11</v>
      </c>
      <c r="B15" s="3" t="s">
        <v>59</v>
      </c>
      <c r="C15" s="9" t="s">
        <v>60</v>
      </c>
      <c r="D15" s="2" t="s">
        <v>4</v>
      </c>
      <c r="E15" s="2">
        <v>10</v>
      </c>
      <c r="F15" s="7">
        <v>25</v>
      </c>
      <c r="G15" s="7">
        <v>27</v>
      </c>
      <c r="H15" s="7">
        <v>10</v>
      </c>
      <c r="I15" s="7">
        <f t="shared" si="0"/>
        <v>72</v>
      </c>
      <c r="J15" s="6" t="s">
        <v>201</v>
      </c>
    </row>
    <row r="16" spans="1:10" ht="15" x14ac:dyDescent="0.25">
      <c r="A16" s="2">
        <v>12</v>
      </c>
      <c r="B16" s="3" t="s">
        <v>115</v>
      </c>
      <c r="C16" s="9" t="s">
        <v>117</v>
      </c>
      <c r="D16" s="2" t="s">
        <v>4</v>
      </c>
      <c r="E16" s="2">
        <v>10</v>
      </c>
      <c r="F16" s="7">
        <v>30</v>
      </c>
      <c r="G16" s="7">
        <v>22</v>
      </c>
      <c r="H16" s="7">
        <v>10</v>
      </c>
      <c r="I16" s="7">
        <f t="shared" si="0"/>
        <v>72</v>
      </c>
      <c r="J16" s="6" t="s">
        <v>201</v>
      </c>
    </row>
    <row r="17" spans="1:10" ht="15" x14ac:dyDescent="0.25">
      <c r="A17" s="2">
        <v>13</v>
      </c>
      <c r="B17" s="3" t="s">
        <v>113</v>
      </c>
      <c r="C17" s="9" t="s">
        <v>117</v>
      </c>
      <c r="D17" s="2" t="s">
        <v>4</v>
      </c>
      <c r="E17" s="2">
        <v>10</v>
      </c>
      <c r="F17" s="7">
        <v>25</v>
      </c>
      <c r="G17" s="7">
        <v>21</v>
      </c>
      <c r="H17" s="7">
        <v>15</v>
      </c>
      <c r="I17" s="7">
        <f t="shared" si="0"/>
        <v>71</v>
      </c>
      <c r="J17" s="6" t="s">
        <v>201</v>
      </c>
    </row>
    <row r="18" spans="1:10" ht="15" x14ac:dyDescent="0.25">
      <c r="A18" s="2">
        <v>14</v>
      </c>
      <c r="B18" s="3" t="s">
        <v>114</v>
      </c>
      <c r="C18" s="9" t="s">
        <v>117</v>
      </c>
      <c r="D18" s="2" t="s">
        <v>4</v>
      </c>
      <c r="E18" s="2">
        <v>10</v>
      </c>
      <c r="F18" s="7">
        <v>25</v>
      </c>
      <c r="G18" s="7">
        <v>21</v>
      </c>
      <c r="H18" s="7">
        <v>15</v>
      </c>
      <c r="I18" s="7">
        <f t="shared" si="0"/>
        <v>71</v>
      </c>
      <c r="J18" s="6" t="s">
        <v>201</v>
      </c>
    </row>
    <row r="19" spans="1:10" ht="15" x14ac:dyDescent="0.25">
      <c r="A19" s="2">
        <v>15</v>
      </c>
      <c r="B19" s="3" t="s">
        <v>53</v>
      </c>
      <c r="C19" s="9" t="s">
        <v>57</v>
      </c>
      <c r="D19" s="2" t="s">
        <v>4</v>
      </c>
      <c r="E19" s="2">
        <v>10</v>
      </c>
      <c r="F19" s="7">
        <v>30</v>
      </c>
      <c r="G19" s="7">
        <v>25</v>
      </c>
      <c r="H19" s="7">
        <v>5</v>
      </c>
      <c r="I19" s="7">
        <f t="shared" si="0"/>
        <v>70</v>
      </c>
      <c r="J19" s="6" t="s">
        <v>201</v>
      </c>
    </row>
    <row r="20" spans="1:10" ht="15" x14ac:dyDescent="0.25">
      <c r="A20" s="2">
        <v>16</v>
      </c>
      <c r="B20" s="3" t="s">
        <v>150</v>
      </c>
      <c r="C20" s="9" t="s">
        <v>153</v>
      </c>
      <c r="D20" s="2" t="s">
        <v>4</v>
      </c>
      <c r="E20" s="2">
        <v>10</v>
      </c>
      <c r="F20" s="7">
        <v>25</v>
      </c>
      <c r="G20" s="7">
        <v>20</v>
      </c>
      <c r="H20" s="7">
        <v>15</v>
      </c>
      <c r="I20" s="7">
        <f t="shared" si="0"/>
        <v>70</v>
      </c>
      <c r="J20" s="6" t="s">
        <v>201</v>
      </c>
    </row>
    <row r="21" spans="1:10" ht="15" x14ac:dyDescent="0.25">
      <c r="A21" s="2">
        <v>17</v>
      </c>
      <c r="B21" s="3" t="s">
        <v>169</v>
      </c>
      <c r="C21" s="9" t="s">
        <v>171</v>
      </c>
      <c r="D21" s="2" t="s">
        <v>4</v>
      </c>
      <c r="E21" s="2">
        <v>10</v>
      </c>
      <c r="F21" s="7">
        <v>30</v>
      </c>
      <c r="G21" s="7">
        <v>25</v>
      </c>
      <c r="H21" s="7">
        <v>5</v>
      </c>
      <c r="I21" s="7">
        <f t="shared" si="0"/>
        <v>70</v>
      </c>
      <c r="J21" s="6" t="s">
        <v>201</v>
      </c>
    </row>
    <row r="22" spans="1:10" ht="15" x14ac:dyDescent="0.25">
      <c r="A22" s="2">
        <v>18</v>
      </c>
      <c r="B22" s="3" t="s">
        <v>5</v>
      </c>
      <c r="C22" s="11" t="s">
        <v>9</v>
      </c>
      <c r="D22" s="2" t="s">
        <v>4</v>
      </c>
      <c r="E22" s="2">
        <v>10</v>
      </c>
      <c r="F22" s="7">
        <v>30</v>
      </c>
      <c r="G22" s="7">
        <v>19</v>
      </c>
      <c r="H22" s="7">
        <v>10</v>
      </c>
      <c r="I22" s="7">
        <f t="shared" si="0"/>
        <v>69</v>
      </c>
      <c r="J22" s="6" t="s">
        <v>201</v>
      </c>
    </row>
    <row r="23" spans="1:10" ht="15" x14ac:dyDescent="0.25">
      <c r="A23" s="2">
        <v>19</v>
      </c>
      <c r="B23" s="3" t="s">
        <v>54</v>
      </c>
      <c r="C23" s="9" t="s">
        <v>57</v>
      </c>
      <c r="D23" s="2" t="s">
        <v>4</v>
      </c>
      <c r="E23" s="2">
        <v>10</v>
      </c>
      <c r="F23" s="7">
        <v>30</v>
      </c>
      <c r="G23" s="7">
        <v>29</v>
      </c>
      <c r="H23" s="7">
        <v>0</v>
      </c>
      <c r="I23" s="7">
        <f t="shared" si="0"/>
        <v>69</v>
      </c>
      <c r="J23" s="6" t="s">
        <v>201</v>
      </c>
    </row>
    <row r="24" spans="1:10" ht="15" x14ac:dyDescent="0.25">
      <c r="A24" s="2">
        <v>20</v>
      </c>
      <c r="B24" s="3" t="s">
        <v>26</v>
      </c>
      <c r="C24" s="9" t="s">
        <v>27</v>
      </c>
      <c r="D24" s="2" t="s">
        <v>4</v>
      </c>
      <c r="E24" s="2">
        <v>10</v>
      </c>
      <c r="F24" s="7">
        <v>25</v>
      </c>
      <c r="G24" s="7">
        <v>24</v>
      </c>
      <c r="H24" s="7">
        <v>10</v>
      </c>
      <c r="I24" s="7">
        <f t="shared" si="0"/>
        <v>69</v>
      </c>
      <c r="J24" s="6" t="s">
        <v>201</v>
      </c>
    </row>
    <row r="25" spans="1:10" ht="15" x14ac:dyDescent="0.25">
      <c r="A25" s="2">
        <v>21</v>
      </c>
      <c r="B25" s="3" t="s">
        <v>41</v>
      </c>
      <c r="C25" s="9" t="s">
        <v>42</v>
      </c>
      <c r="D25" s="2" t="s">
        <v>4</v>
      </c>
      <c r="E25" s="2">
        <v>10</v>
      </c>
      <c r="F25" s="7">
        <v>25</v>
      </c>
      <c r="G25" s="7">
        <v>27</v>
      </c>
      <c r="H25" s="7">
        <v>7</v>
      </c>
      <c r="I25" s="7">
        <f t="shared" si="0"/>
        <v>69</v>
      </c>
      <c r="J25" s="6" t="s">
        <v>201</v>
      </c>
    </row>
    <row r="26" spans="1:10" ht="15" x14ac:dyDescent="0.25">
      <c r="A26" s="2">
        <v>22</v>
      </c>
      <c r="B26" s="3" t="s">
        <v>160</v>
      </c>
      <c r="C26" s="9" t="s">
        <v>166</v>
      </c>
      <c r="D26" s="2" t="s">
        <v>4</v>
      </c>
      <c r="E26" s="2">
        <v>10</v>
      </c>
      <c r="F26" s="7">
        <v>25</v>
      </c>
      <c r="G26" s="7">
        <v>26</v>
      </c>
      <c r="H26" s="7">
        <v>7</v>
      </c>
      <c r="I26" s="7">
        <f t="shared" si="0"/>
        <v>68</v>
      </c>
      <c r="J26" s="6" t="s">
        <v>201</v>
      </c>
    </row>
    <row r="27" spans="1:10" ht="15" x14ac:dyDescent="0.25">
      <c r="A27" s="2">
        <v>23</v>
      </c>
      <c r="B27" s="3" t="s">
        <v>85</v>
      </c>
      <c r="C27" s="9" t="s">
        <v>87</v>
      </c>
      <c r="D27" s="2" t="s">
        <v>4</v>
      </c>
      <c r="E27" s="2">
        <v>10</v>
      </c>
      <c r="F27" s="7">
        <v>30</v>
      </c>
      <c r="G27" s="7">
        <v>18</v>
      </c>
      <c r="H27" s="7">
        <v>10</v>
      </c>
      <c r="I27" s="7">
        <f t="shared" si="0"/>
        <v>68</v>
      </c>
      <c r="J27" s="6" t="s">
        <v>201</v>
      </c>
    </row>
    <row r="28" spans="1:10" ht="15" x14ac:dyDescent="0.25">
      <c r="A28" s="2">
        <v>24</v>
      </c>
      <c r="B28" s="3" t="s">
        <v>73</v>
      </c>
      <c r="C28" s="9" t="s">
        <v>74</v>
      </c>
      <c r="D28" s="2" t="s">
        <v>4</v>
      </c>
      <c r="E28" s="2">
        <v>10</v>
      </c>
      <c r="F28" s="7">
        <v>20</v>
      </c>
      <c r="G28" s="7">
        <v>28</v>
      </c>
      <c r="H28" s="7">
        <v>10</v>
      </c>
      <c r="I28" s="7">
        <f t="shared" si="0"/>
        <v>68</v>
      </c>
      <c r="J28" s="6" t="s">
        <v>201</v>
      </c>
    </row>
    <row r="29" spans="1:10" ht="15" x14ac:dyDescent="0.25">
      <c r="A29" s="2">
        <v>25</v>
      </c>
      <c r="B29" s="3" t="s">
        <v>120</v>
      </c>
      <c r="C29" s="9" t="s">
        <v>122</v>
      </c>
      <c r="D29" s="2" t="s">
        <v>4</v>
      </c>
      <c r="E29" s="2">
        <v>10</v>
      </c>
      <c r="F29" s="7">
        <v>25</v>
      </c>
      <c r="G29" s="7">
        <v>30</v>
      </c>
      <c r="H29" s="7">
        <v>2</v>
      </c>
      <c r="I29" s="7">
        <f t="shared" si="0"/>
        <v>67</v>
      </c>
      <c r="J29" s="6" t="s">
        <v>201</v>
      </c>
    </row>
  </sheetData>
  <pageMargins left="0.16" right="0.16" top="0.34" bottom="0.3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5"/>
  <sheetViews>
    <sheetView topLeftCell="A7" zoomScale="80" zoomScaleNormal="80" workbookViewId="0">
      <selection activeCell="K7" sqref="K1:K1048576"/>
    </sheetView>
  </sheetViews>
  <sheetFormatPr defaultRowHeight="12.75" x14ac:dyDescent="0.2"/>
  <cols>
    <col min="2" max="2" width="31.85546875" bestFit="1" customWidth="1"/>
    <col min="3" max="3" width="52.7109375" customWidth="1"/>
    <col min="5" max="8" width="8.28515625" customWidth="1"/>
    <col min="9" max="9" width="9.28515625" customWidth="1"/>
  </cols>
  <sheetData>
    <row r="1" spans="1:10" ht="15" x14ac:dyDescent="0.2">
      <c r="C1" s="4" t="s">
        <v>196</v>
      </c>
    </row>
    <row r="2" spans="1:10" ht="15" x14ac:dyDescent="0.2">
      <c r="C2" s="13" t="s">
        <v>195</v>
      </c>
    </row>
    <row r="4" spans="1:10" ht="15" x14ac:dyDescent="0.25">
      <c r="A4" s="1" t="s">
        <v>3</v>
      </c>
      <c r="B4" s="1" t="s">
        <v>1</v>
      </c>
      <c r="C4" s="1" t="s">
        <v>2</v>
      </c>
      <c r="D4" s="1" t="s">
        <v>0</v>
      </c>
      <c r="E4" s="1" t="s">
        <v>193</v>
      </c>
      <c r="F4" s="6" t="s">
        <v>188</v>
      </c>
      <c r="G4" s="6" t="s">
        <v>189</v>
      </c>
      <c r="H4" s="6" t="s">
        <v>190</v>
      </c>
      <c r="I4" s="6" t="s">
        <v>192</v>
      </c>
      <c r="J4" s="6" t="s">
        <v>197</v>
      </c>
    </row>
    <row r="5" spans="1:10" ht="15" x14ac:dyDescent="0.25">
      <c r="A5" s="2">
        <v>1</v>
      </c>
      <c r="B5" s="3" t="s">
        <v>22</v>
      </c>
      <c r="C5" s="3" t="s">
        <v>23</v>
      </c>
      <c r="D5" s="2" t="s">
        <v>6</v>
      </c>
      <c r="E5" s="2">
        <v>10</v>
      </c>
      <c r="F5" s="7">
        <v>25</v>
      </c>
      <c r="G5" s="7">
        <v>26</v>
      </c>
      <c r="H5" s="7">
        <v>15</v>
      </c>
      <c r="I5" s="7">
        <f t="shared" ref="I5:I25" si="0">SUM(E5:H5)</f>
        <v>76</v>
      </c>
      <c r="J5" s="6" t="s">
        <v>198</v>
      </c>
    </row>
    <row r="6" spans="1:10" ht="15" x14ac:dyDescent="0.25">
      <c r="A6" s="2">
        <v>2</v>
      </c>
      <c r="B6" s="3" t="s">
        <v>111</v>
      </c>
      <c r="C6" s="3" t="s">
        <v>112</v>
      </c>
      <c r="D6" s="2" t="s">
        <v>6</v>
      </c>
      <c r="E6" s="2">
        <v>10</v>
      </c>
      <c r="F6" s="7">
        <v>25</v>
      </c>
      <c r="G6" s="7">
        <v>27</v>
      </c>
      <c r="H6" s="7">
        <v>12</v>
      </c>
      <c r="I6" s="7">
        <f t="shared" si="0"/>
        <v>74</v>
      </c>
      <c r="J6" s="6" t="s">
        <v>199</v>
      </c>
    </row>
    <row r="7" spans="1:10" ht="15" x14ac:dyDescent="0.25">
      <c r="A7" s="2">
        <v>3</v>
      </c>
      <c r="B7" s="3" t="s">
        <v>154</v>
      </c>
      <c r="C7" s="3" t="s">
        <v>155</v>
      </c>
      <c r="D7" s="2" t="s">
        <v>6</v>
      </c>
      <c r="E7" s="2">
        <v>10</v>
      </c>
      <c r="F7" s="7">
        <v>20</v>
      </c>
      <c r="G7" s="7">
        <v>28</v>
      </c>
      <c r="H7" s="7">
        <v>15</v>
      </c>
      <c r="I7" s="7">
        <f t="shared" si="0"/>
        <v>73</v>
      </c>
      <c r="J7" s="6" t="s">
        <v>200</v>
      </c>
    </row>
    <row r="8" spans="1:10" ht="15" x14ac:dyDescent="0.25">
      <c r="A8" s="2">
        <v>4</v>
      </c>
      <c r="B8" s="3" t="s">
        <v>80</v>
      </c>
      <c r="C8" s="3" t="s">
        <v>82</v>
      </c>
      <c r="D8" s="2" t="s">
        <v>6</v>
      </c>
      <c r="E8" s="2">
        <v>10</v>
      </c>
      <c r="F8" s="7">
        <v>30</v>
      </c>
      <c r="G8" s="7">
        <v>26</v>
      </c>
      <c r="H8" s="7">
        <v>6</v>
      </c>
      <c r="I8" s="7">
        <f t="shared" si="0"/>
        <v>72</v>
      </c>
      <c r="J8" s="6" t="s">
        <v>201</v>
      </c>
    </row>
    <row r="9" spans="1:10" ht="15" x14ac:dyDescent="0.25">
      <c r="A9" s="2">
        <v>5</v>
      </c>
      <c r="B9" s="3" t="s">
        <v>25</v>
      </c>
      <c r="C9" s="3" t="s">
        <v>182</v>
      </c>
      <c r="D9" s="2" t="s">
        <v>6</v>
      </c>
      <c r="E9" s="2">
        <v>10</v>
      </c>
      <c r="F9" s="7">
        <v>20</v>
      </c>
      <c r="G9" s="7">
        <v>28</v>
      </c>
      <c r="H9" s="7">
        <v>13</v>
      </c>
      <c r="I9" s="7">
        <f t="shared" si="0"/>
        <v>71</v>
      </c>
      <c r="J9" s="6" t="s">
        <v>201</v>
      </c>
    </row>
    <row r="10" spans="1:10" ht="15" x14ac:dyDescent="0.25">
      <c r="A10" s="2">
        <v>6</v>
      </c>
      <c r="B10" s="3" t="s">
        <v>56</v>
      </c>
      <c r="C10" s="3" t="s">
        <v>57</v>
      </c>
      <c r="D10" s="2" t="s">
        <v>6</v>
      </c>
      <c r="E10" s="2">
        <v>10</v>
      </c>
      <c r="F10" s="7">
        <v>25</v>
      </c>
      <c r="G10" s="7">
        <v>24</v>
      </c>
      <c r="H10" s="7">
        <v>12</v>
      </c>
      <c r="I10" s="7">
        <f t="shared" si="0"/>
        <v>71</v>
      </c>
      <c r="J10" s="6" t="s">
        <v>201</v>
      </c>
    </row>
    <row r="11" spans="1:10" ht="15" x14ac:dyDescent="0.25">
      <c r="A11" s="2">
        <v>7</v>
      </c>
      <c r="B11" s="3" t="s">
        <v>11</v>
      </c>
      <c r="C11" s="3" t="s">
        <v>12</v>
      </c>
      <c r="D11" s="2" t="s">
        <v>6</v>
      </c>
      <c r="E11" s="2">
        <v>10</v>
      </c>
      <c r="F11" s="7">
        <v>20</v>
      </c>
      <c r="G11" s="7">
        <v>21</v>
      </c>
      <c r="H11" s="7">
        <v>19</v>
      </c>
      <c r="I11" s="7">
        <f t="shared" si="0"/>
        <v>70</v>
      </c>
      <c r="J11" s="6" t="s">
        <v>201</v>
      </c>
    </row>
    <row r="12" spans="1:10" ht="15" x14ac:dyDescent="0.25">
      <c r="A12" s="2">
        <v>8</v>
      </c>
      <c r="B12" s="3" t="s">
        <v>100</v>
      </c>
      <c r="C12" s="3" t="s">
        <v>186</v>
      </c>
      <c r="D12" s="2" t="s">
        <v>6</v>
      </c>
      <c r="E12" s="2">
        <v>10</v>
      </c>
      <c r="F12" s="7">
        <v>25</v>
      </c>
      <c r="G12" s="7">
        <v>24</v>
      </c>
      <c r="H12" s="7">
        <v>9</v>
      </c>
      <c r="I12" s="7">
        <f t="shared" si="0"/>
        <v>68</v>
      </c>
      <c r="J12" s="6" t="s">
        <v>201</v>
      </c>
    </row>
    <row r="13" spans="1:10" ht="15" x14ac:dyDescent="0.25">
      <c r="A13" s="2">
        <v>9</v>
      </c>
      <c r="B13" s="3" t="s">
        <v>83</v>
      </c>
      <c r="C13" s="3" t="s">
        <v>84</v>
      </c>
      <c r="D13" s="2" t="s">
        <v>6</v>
      </c>
      <c r="E13" s="2">
        <v>10</v>
      </c>
      <c r="F13" s="7">
        <v>15</v>
      </c>
      <c r="G13" s="7">
        <v>25</v>
      </c>
      <c r="H13" s="7">
        <v>18</v>
      </c>
      <c r="I13" s="7">
        <f t="shared" si="0"/>
        <v>68</v>
      </c>
      <c r="J13" s="6" t="s">
        <v>201</v>
      </c>
    </row>
    <row r="14" spans="1:10" ht="15" x14ac:dyDescent="0.25">
      <c r="A14" s="2">
        <v>10</v>
      </c>
      <c r="B14" s="3" t="s">
        <v>116</v>
      </c>
      <c r="C14" s="3" t="s">
        <v>117</v>
      </c>
      <c r="D14" s="2" t="s">
        <v>6</v>
      </c>
      <c r="E14" s="2">
        <v>10</v>
      </c>
      <c r="F14" s="7">
        <v>20</v>
      </c>
      <c r="G14" s="7">
        <v>22</v>
      </c>
      <c r="H14" s="7">
        <v>15</v>
      </c>
      <c r="I14" s="7">
        <f t="shared" si="0"/>
        <v>67</v>
      </c>
      <c r="J14" s="6" t="s">
        <v>201</v>
      </c>
    </row>
    <row r="15" spans="1:10" ht="15" x14ac:dyDescent="0.25">
      <c r="A15" s="2">
        <v>11</v>
      </c>
      <c r="B15" s="3" t="s">
        <v>77</v>
      </c>
      <c r="C15" s="3" t="s">
        <v>79</v>
      </c>
      <c r="D15" s="2" t="s">
        <v>6</v>
      </c>
      <c r="E15" s="2">
        <v>10</v>
      </c>
      <c r="F15" s="7">
        <v>25</v>
      </c>
      <c r="G15" s="7">
        <v>26</v>
      </c>
      <c r="H15" s="7">
        <v>6</v>
      </c>
      <c r="I15" s="7">
        <f t="shared" si="0"/>
        <v>67</v>
      </c>
      <c r="J15" s="6" t="s">
        <v>201</v>
      </c>
    </row>
    <row r="16" spans="1:10" ht="15" x14ac:dyDescent="0.25">
      <c r="A16" s="2">
        <v>12</v>
      </c>
      <c r="B16" s="3" t="s">
        <v>164</v>
      </c>
      <c r="C16" s="3" t="s">
        <v>166</v>
      </c>
      <c r="D16" s="2" t="s">
        <v>6</v>
      </c>
      <c r="E16" s="2">
        <v>10</v>
      </c>
      <c r="F16" s="7">
        <v>25</v>
      </c>
      <c r="G16" s="7">
        <v>20</v>
      </c>
      <c r="H16" s="7">
        <v>12</v>
      </c>
      <c r="I16" s="7">
        <f t="shared" si="0"/>
        <v>67</v>
      </c>
      <c r="J16" s="6" t="s">
        <v>201</v>
      </c>
    </row>
    <row r="17" spans="1:10" ht="15" x14ac:dyDescent="0.25">
      <c r="A17" s="2">
        <v>13</v>
      </c>
      <c r="B17" s="3" t="s">
        <v>163</v>
      </c>
      <c r="C17" s="3" t="s">
        <v>166</v>
      </c>
      <c r="D17" s="2" t="s">
        <v>6</v>
      </c>
      <c r="E17" s="2">
        <v>10</v>
      </c>
      <c r="F17" s="7">
        <v>30</v>
      </c>
      <c r="G17" s="7">
        <v>19</v>
      </c>
      <c r="H17" s="7">
        <v>7</v>
      </c>
      <c r="I17" s="7">
        <f t="shared" si="0"/>
        <v>66</v>
      </c>
      <c r="J17" s="6" t="s">
        <v>201</v>
      </c>
    </row>
    <row r="18" spans="1:10" ht="15" x14ac:dyDescent="0.25">
      <c r="A18" s="2">
        <v>14</v>
      </c>
      <c r="B18" s="3" t="s">
        <v>161</v>
      </c>
      <c r="C18" s="3" t="s">
        <v>166</v>
      </c>
      <c r="D18" s="2" t="s">
        <v>6</v>
      </c>
      <c r="E18" s="2">
        <v>10</v>
      </c>
      <c r="F18" s="7">
        <v>25</v>
      </c>
      <c r="G18" s="7">
        <v>19</v>
      </c>
      <c r="H18" s="7">
        <v>10</v>
      </c>
      <c r="I18" s="7">
        <f t="shared" si="0"/>
        <v>64</v>
      </c>
      <c r="J18" s="6" t="s">
        <v>201</v>
      </c>
    </row>
    <row r="19" spans="1:10" ht="15" x14ac:dyDescent="0.25">
      <c r="A19" s="2">
        <v>15</v>
      </c>
      <c r="B19" s="3" t="s">
        <v>162</v>
      </c>
      <c r="C19" s="3" t="s">
        <v>166</v>
      </c>
      <c r="D19" s="2" t="s">
        <v>6</v>
      </c>
      <c r="E19" s="2">
        <v>10</v>
      </c>
      <c r="F19" s="7">
        <v>15</v>
      </c>
      <c r="G19" s="7">
        <v>23</v>
      </c>
      <c r="H19" s="7">
        <v>15</v>
      </c>
      <c r="I19" s="7">
        <f t="shared" si="0"/>
        <v>63</v>
      </c>
      <c r="J19" s="6" t="s">
        <v>201</v>
      </c>
    </row>
    <row r="20" spans="1:10" ht="15" x14ac:dyDescent="0.25">
      <c r="A20" s="2">
        <v>16</v>
      </c>
      <c r="B20" s="3" t="s">
        <v>55</v>
      </c>
      <c r="C20" s="3" t="s">
        <v>57</v>
      </c>
      <c r="D20" s="2" t="s">
        <v>6</v>
      </c>
      <c r="E20" s="2">
        <v>10</v>
      </c>
      <c r="F20" s="7">
        <v>25</v>
      </c>
      <c r="G20" s="7">
        <v>23</v>
      </c>
      <c r="H20" s="7">
        <v>5</v>
      </c>
      <c r="I20" s="7">
        <f t="shared" si="0"/>
        <v>63</v>
      </c>
      <c r="J20" s="6" t="s">
        <v>201</v>
      </c>
    </row>
    <row r="21" spans="1:10" ht="15" x14ac:dyDescent="0.25">
      <c r="A21" s="2">
        <v>17</v>
      </c>
      <c r="B21" s="3" t="s">
        <v>105</v>
      </c>
      <c r="C21" s="3" t="s">
        <v>185</v>
      </c>
      <c r="D21" s="2" t="s">
        <v>6</v>
      </c>
      <c r="E21" s="2">
        <v>10</v>
      </c>
      <c r="F21" s="7">
        <v>15</v>
      </c>
      <c r="G21" s="7">
        <v>23</v>
      </c>
      <c r="H21" s="7">
        <v>15</v>
      </c>
      <c r="I21" s="7">
        <f t="shared" si="0"/>
        <v>63</v>
      </c>
      <c r="J21" s="6" t="s">
        <v>201</v>
      </c>
    </row>
    <row r="22" spans="1:10" ht="15" x14ac:dyDescent="0.25">
      <c r="A22" s="2">
        <v>18</v>
      </c>
      <c r="B22" s="3" t="s">
        <v>133</v>
      </c>
      <c r="C22" s="3" t="s">
        <v>137</v>
      </c>
      <c r="D22" s="2" t="s">
        <v>6</v>
      </c>
      <c r="E22" s="2">
        <v>10</v>
      </c>
      <c r="F22" s="7">
        <v>25</v>
      </c>
      <c r="G22" s="7">
        <v>21</v>
      </c>
      <c r="H22" s="7">
        <v>7</v>
      </c>
      <c r="I22" s="7">
        <f t="shared" si="0"/>
        <v>63</v>
      </c>
      <c r="J22" s="6" t="s">
        <v>201</v>
      </c>
    </row>
    <row r="23" spans="1:10" ht="15" x14ac:dyDescent="0.25">
      <c r="A23" s="2">
        <v>19</v>
      </c>
      <c r="B23" s="3" t="s">
        <v>173</v>
      </c>
      <c r="C23" s="3" t="s">
        <v>172</v>
      </c>
      <c r="D23" s="2" t="s">
        <v>6</v>
      </c>
      <c r="E23" s="2">
        <v>10</v>
      </c>
      <c r="F23" s="7">
        <v>20</v>
      </c>
      <c r="G23" s="7">
        <v>21</v>
      </c>
      <c r="H23" s="7">
        <v>11</v>
      </c>
      <c r="I23" s="7">
        <f t="shared" si="0"/>
        <v>62</v>
      </c>
      <c r="J23" s="6" t="s">
        <v>201</v>
      </c>
    </row>
    <row r="24" spans="1:10" ht="15" x14ac:dyDescent="0.25">
      <c r="A24" s="2">
        <v>20</v>
      </c>
      <c r="B24" s="3" t="s">
        <v>174</v>
      </c>
      <c r="C24" s="3" t="s">
        <v>175</v>
      </c>
      <c r="D24" s="2" t="s">
        <v>6</v>
      </c>
      <c r="E24" s="2">
        <v>10</v>
      </c>
      <c r="F24" s="7">
        <v>20</v>
      </c>
      <c r="G24" s="7">
        <v>25</v>
      </c>
      <c r="H24" s="7">
        <v>7</v>
      </c>
      <c r="I24" s="7">
        <f t="shared" si="0"/>
        <v>62</v>
      </c>
      <c r="J24" s="6" t="s">
        <v>201</v>
      </c>
    </row>
    <row r="25" spans="1:10" ht="15" x14ac:dyDescent="0.25">
      <c r="A25" s="2">
        <v>21</v>
      </c>
      <c r="B25" s="3" t="s">
        <v>134</v>
      </c>
      <c r="C25" s="3" t="s">
        <v>137</v>
      </c>
      <c r="D25" s="2" t="s">
        <v>6</v>
      </c>
      <c r="E25" s="2">
        <v>10</v>
      </c>
      <c r="F25" s="7">
        <v>15</v>
      </c>
      <c r="G25" s="7">
        <v>25</v>
      </c>
      <c r="H25" s="7">
        <v>10</v>
      </c>
      <c r="I25" s="7">
        <f t="shared" si="0"/>
        <v>60</v>
      </c>
      <c r="J25" s="6" t="s">
        <v>201</v>
      </c>
    </row>
  </sheetData>
  <pageMargins left="0.2" right="0.16" top="0.35" bottom="0.3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1"/>
  <sheetViews>
    <sheetView zoomScale="80" zoomScaleNormal="80" workbookViewId="0">
      <selection activeCell="L1" sqref="L1:L1048576"/>
    </sheetView>
  </sheetViews>
  <sheetFormatPr defaultRowHeight="12.75" x14ac:dyDescent="0.2"/>
  <cols>
    <col min="1" max="1" width="7.85546875" bestFit="1" customWidth="1"/>
    <col min="2" max="2" width="31.85546875" bestFit="1" customWidth="1"/>
    <col min="3" max="3" width="50.7109375" style="12" customWidth="1"/>
    <col min="5" max="9" width="7.5703125" customWidth="1"/>
  </cols>
  <sheetData>
    <row r="1" spans="1:11" ht="15" x14ac:dyDescent="0.2">
      <c r="C1" s="4" t="s">
        <v>196</v>
      </c>
    </row>
    <row r="2" spans="1:11" ht="15" x14ac:dyDescent="0.2">
      <c r="C2" s="13" t="s">
        <v>195</v>
      </c>
    </row>
    <row r="3" spans="1:11" x14ac:dyDescent="0.2">
      <c r="C3"/>
    </row>
    <row r="4" spans="1:11" ht="15" x14ac:dyDescent="0.25">
      <c r="A4" s="1" t="s">
        <v>3</v>
      </c>
      <c r="B4" s="1" t="s">
        <v>1</v>
      </c>
      <c r="C4" s="10" t="s">
        <v>2</v>
      </c>
      <c r="D4" s="1" t="s">
        <v>0</v>
      </c>
      <c r="E4" s="1" t="s">
        <v>193</v>
      </c>
      <c r="F4" s="6" t="s">
        <v>188</v>
      </c>
      <c r="G4" s="6" t="s">
        <v>189</v>
      </c>
      <c r="H4" s="6" t="s">
        <v>190</v>
      </c>
      <c r="I4" s="6" t="s">
        <v>191</v>
      </c>
      <c r="J4" s="6" t="s">
        <v>192</v>
      </c>
      <c r="K4" s="6" t="s">
        <v>197</v>
      </c>
    </row>
    <row r="5" spans="1:11" ht="15" x14ac:dyDescent="0.25">
      <c r="A5" s="2">
        <v>1</v>
      </c>
      <c r="B5" s="3" t="s">
        <v>135</v>
      </c>
      <c r="C5" s="9" t="s">
        <v>137</v>
      </c>
      <c r="D5" s="2" t="s">
        <v>7</v>
      </c>
      <c r="E5" s="2">
        <v>10</v>
      </c>
      <c r="F5" s="7">
        <v>27</v>
      </c>
      <c r="G5" s="7">
        <v>17</v>
      </c>
      <c r="H5" s="7">
        <v>28</v>
      </c>
      <c r="I5" s="7">
        <v>10</v>
      </c>
      <c r="J5" s="7">
        <f t="shared" ref="J5:J21" si="0">SUM(E5:I5)</f>
        <v>92</v>
      </c>
      <c r="K5" s="6" t="s">
        <v>198</v>
      </c>
    </row>
    <row r="6" spans="1:11" ht="15" x14ac:dyDescent="0.25">
      <c r="A6" s="2">
        <v>2</v>
      </c>
      <c r="B6" s="3" t="s">
        <v>106</v>
      </c>
      <c r="C6" s="9" t="s">
        <v>185</v>
      </c>
      <c r="D6" s="2" t="s">
        <v>7</v>
      </c>
      <c r="E6" s="2">
        <v>10</v>
      </c>
      <c r="F6" s="7">
        <v>30</v>
      </c>
      <c r="G6" s="7">
        <v>16</v>
      </c>
      <c r="H6" s="7">
        <v>25</v>
      </c>
      <c r="I6" s="7">
        <v>8</v>
      </c>
      <c r="J6" s="7">
        <f t="shared" si="0"/>
        <v>89</v>
      </c>
      <c r="K6" s="6" t="s">
        <v>199</v>
      </c>
    </row>
    <row r="7" spans="1:11" ht="15" x14ac:dyDescent="0.25">
      <c r="A7" s="2">
        <v>3</v>
      </c>
      <c r="B7" s="3" t="s">
        <v>132</v>
      </c>
      <c r="C7" s="9" t="s">
        <v>137</v>
      </c>
      <c r="D7" s="2" t="s">
        <v>7</v>
      </c>
      <c r="E7" s="2">
        <v>10</v>
      </c>
      <c r="F7" s="7">
        <v>30</v>
      </c>
      <c r="G7" s="7">
        <v>15</v>
      </c>
      <c r="H7" s="7">
        <v>20</v>
      </c>
      <c r="I7" s="7">
        <v>10</v>
      </c>
      <c r="J7" s="7">
        <f t="shared" si="0"/>
        <v>85</v>
      </c>
      <c r="K7" s="6" t="s">
        <v>200</v>
      </c>
    </row>
    <row r="8" spans="1:11" ht="15" x14ac:dyDescent="0.25">
      <c r="A8" s="2">
        <v>4</v>
      </c>
      <c r="B8" s="3" t="s">
        <v>107</v>
      </c>
      <c r="C8" s="9" t="s">
        <v>185</v>
      </c>
      <c r="D8" s="2" t="s">
        <v>7</v>
      </c>
      <c r="E8" s="2">
        <v>10</v>
      </c>
      <c r="F8" s="7">
        <v>30</v>
      </c>
      <c r="G8" s="7">
        <v>12</v>
      </c>
      <c r="H8" s="7">
        <v>27</v>
      </c>
      <c r="I8" s="7">
        <v>3</v>
      </c>
      <c r="J8" s="7">
        <f t="shared" si="0"/>
        <v>82</v>
      </c>
      <c r="K8" s="6" t="s">
        <v>201</v>
      </c>
    </row>
    <row r="9" spans="1:11" ht="15" x14ac:dyDescent="0.25">
      <c r="A9" s="2">
        <v>5</v>
      </c>
      <c r="B9" s="3" t="s">
        <v>72</v>
      </c>
      <c r="C9" s="9" t="s">
        <v>71</v>
      </c>
      <c r="D9" s="2" t="s">
        <v>7</v>
      </c>
      <c r="E9" s="2">
        <v>10</v>
      </c>
      <c r="F9" s="7">
        <v>30</v>
      </c>
      <c r="G9" s="7">
        <v>17</v>
      </c>
      <c r="H9" s="7">
        <v>15</v>
      </c>
      <c r="I9" s="7">
        <v>9</v>
      </c>
      <c r="J9" s="7">
        <f t="shared" si="0"/>
        <v>81</v>
      </c>
      <c r="K9" s="6" t="s">
        <v>201</v>
      </c>
    </row>
    <row r="10" spans="1:11" ht="15" x14ac:dyDescent="0.25">
      <c r="A10" s="2">
        <v>6</v>
      </c>
      <c r="B10" s="3" t="s">
        <v>101</v>
      </c>
      <c r="C10" s="9" t="s">
        <v>186</v>
      </c>
      <c r="D10" s="2" t="s">
        <v>7</v>
      </c>
      <c r="E10" s="2">
        <v>10</v>
      </c>
      <c r="F10" s="7">
        <v>27</v>
      </c>
      <c r="G10" s="7">
        <v>12</v>
      </c>
      <c r="H10" s="7">
        <v>15</v>
      </c>
      <c r="I10" s="7">
        <v>10</v>
      </c>
      <c r="J10" s="7">
        <f t="shared" si="0"/>
        <v>74</v>
      </c>
      <c r="K10" s="6" t="s">
        <v>201</v>
      </c>
    </row>
    <row r="11" spans="1:11" ht="15" x14ac:dyDescent="0.25">
      <c r="A11" s="2">
        <v>7</v>
      </c>
      <c r="B11" s="3" t="s">
        <v>149</v>
      </c>
      <c r="C11" s="9" t="s">
        <v>147</v>
      </c>
      <c r="D11" s="2" t="s">
        <v>7</v>
      </c>
      <c r="E11" s="2">
        <v>10</v>
      </c>
      <c r="F11" s="7">
        <v>24</v>
      </c>
      <c r="G11" s="7">
        <v>9</v>
      </c>
      <c r="H11" s="7">
        <v>21</v>
      </c>
      <c r="I11" s="7">
        <v>3</v>
      </c>
      <c r="J11" s="7">
        <f t="shared" si="0"/>
        <v>67</v>
      </c>
      <c r="K11" s="6" t="s">
        <v>201</v>
      </c>
    </row>
    <row r="12" spans="1:11" ht="15" x14ac:dyDescent="0.25">
      <c r="A12" s="2">
        <v>8</v>
      </c>
      <c r="B12" s="3" t="s">
        <v>168</v>
      </c>
      <c r="C12" s="9" t="s">
        <v>158</v>
      </c>
      <c r="D12" s="2" t="s">
        <v>7</v>
      </c>
      <c r="E12" s="2">
        <v>10</v>
      </c>
      <c r="F12" s="7">
        <v>27</v>
      </c>
      <c r="G12" s="7">
        <v>1</v>
      </c>
      <c r="H12" s="7">
        <v>16</v>
      </c>
      <c r="I12" s="7">
        <v>3</v>
      </c>
      <c r="J12" s="7">
        <f t="shared" si="0"/>
        <v>57</v>
      </c>
      <c r="K12" s="6" t="s">
        <v>201</v>
      </c>
    </row>
    <row r="13" spans="1:11" ht="15" x14ac:dyDescent="0.25">
      <c r="A13" s="2">
        <v>9</v>
      </c>
      <c r="B13" s="3" t="s">
        <v>81</v>
      </c>
      <c r="C13" s="9" t="s">
        <v>82</v>
      </c>
      <c r="D13" s="2" t="s">
        <v>7</v>
      </c>
      <c r="E13" s="2">
        <v>10</v>
      </c>
      <c r="F13" s="7">
        <v>30</v>
      </c>
      <c r="G13" s="7">
        <v>2</v>
      </c>
      <c r="H13" s="7">
        <v>15</v>
      </c>
      <c r="I13" s="7">
        <v>0</v>
      </c>
      <c r="J13" s="7">
        <f t="shared" si="0"/>
        <v>57</v>
      </c>
      <c r="K13" s="6" t="s">
        <v>201</v>
      </c>
    </row>
    <row r="14" spans="1:11" ht="15" x14ac:dyDescent="0.25">
      <c r="A14" s="2">
        <v>10</v>
      </c>
      <c r="B14" s="3" t="s">
        <v>170</v>
      </c>
      <c r="C14" s="9" t="s">
        <v>171</v>
      </c>
      <c r="D14" s="2" t="s">
        <v>7</v>
      </c>
      <c r="E14" s="2">
        <v>10</v>
      </c>
      <c r="F14" s="7">
        <v>27</v>
      </c>
      <c r="G14" s="7">
        <v>4</v>
      </c>
      <c r="H14" s="7">
        <v>11</v>
      </c>
      <c r="I14" s="7">
        <v>3</v>
      </c>
      <c r="J14" s="7">
        <f t="shared" si="0"/>
        <v>55</v>
      </c>
      <c r="K14" s="6" t="s">
        <v>201</v>
      </c>
    </row>
    <row r="15" spans="1:11" ht="15" x14ac:dyDescent="0.25">
      <c r="A15" s="2">
        <v>11</v>
      </c>
      <c r="B15" s="3" t="s">
        <v>86</v>
      </c>
      <c r="C15" s="9" t="s">
        <v>87</v>
      </c>
      <c r="D15" s="2" t="s">
        <v>7</v>
      </c>
      <c r="E15" s="2">
        <v>10</v>
      </c>
      <c r="F15" s="7">
        <v>27</v>
      </c>
      <c r="G15" s="7">
        <v>0</v>
      </c>
      <c r="H15" s="7">
        <v>16</v>
      </c>
      <c r="I15" s="7">
        <v>0</v>
      </c>
      <c r="J15" s="7">
        <f t="shared" si="0"/>
        <v>53</v>
      </c>
      <c r="K15" s="6" t="s">
        <v>201</v>
      </c>
    </row>
    <row r="16" spans="1:11" ht="15" x14ac:dyDescent="0.25">
      <c r="A16" s="2">
        <v>12</v>
      </c>
      <c r="B16" s="3" t="s">
        <v>148</v>
      </c>
      <c r="C16" s="9" t="s">
        <v>147</v>
      </c>
      <c r="D16" s="2" t="s">
        <v>7</v>
      </c>
      <c r="E16" s="2">
        <v>10</v>
      </c>
      <c r="F16" s="7">
        <v>27</v>
      </c>
      <c r="G16" s="7">
        <v>8</v>
      </c>
      <c r="H16" s="7">
        <v>8</v>
      </c>
      <c r="I16" s="7">
        <v>0</v>
      </c>
      <c r="J16" s="7">
        <f t="shared" si="0"/>
        <v>53</v>
      </c>
      <c r="K16" s="6" t="s">
        <v>201</v>
      </c>
    </row>
    <row r="17" spans="1:11" ht="15" x14ac:dyDescent="0.25">
      <c r="A17" s="2">
        <v>13</v>
      </c>
      <c r="B17" s="3" t="s">
        <v>44</v>
      </c>
      <c r="C17" s="9" t="s">
        <v>46</v>
      </c>
      <c r="D17" s="2" t="s">
        <v>7</v>
      </c>
      <c r="E17" s="2">
        <v>10</v>
      </c>
      <c r="F17" s="7">
        <v>27</v>
      </c>
      <c r="G17" s="7">
        <v>6</v>
      </c>
      <c r="H17" s="7">
        <v>9</v>
      </c>
      <c r="I17" s="7">
        <v>0</v>
      </c>
      <c r="J17" s="7">
        <f t="shared" si="0"/>
        <v>52</v>
      </c>
      <c r="K17" s="6" t="s">
        <v>201</v>
      </c>
    </row>
    <row r="18" spans="1:11" ht="15" x14ac:dyDescent="0.25">
      <c r="A18" s="2">
        <v>14</v>
      </c>
      <c r="B18" s="3" t="s">
        <v>102</v>
      </c>
      <c r="C18" s="9" t="s">
        <v>186</v>
      </c>
      <c r="D18" s="2" t="s">
        <v>7</v>
      </c>
      <c r="E18" s="2">
        <v>10</v>
      </c>
      <c r="F18" s="7">
        <v>21</v>
      </c>
      <c r="G18" s="7">
        <v>0</v>
      </c>
      <c r="H18" s="7">
        <v>20</v>
      </c>
      <c r="I18" s="7">
        <v>0</v>
      </c>
      <c r="J18" s="7">
        <f t="shared" si="0"/>
        <v>51</v>
      </c>
      <c r="K18" s="6" t="s">
        <v>201</v>
      </c>
    </row>
    <row r="19" spans="1:11" ht="15" x14ac:dyDescent="0.25">
      <c r="A19" s="2">
        <v>15</v>
      </c>
      <c r="B19" s="3" t="s">
        <v>45</v>
      </c>
      <c r="C19" s="9" t="s">
        <v>46</v>
      </c>
      <c r="D19" s="2" t="s">
        <v>7</v>
      </c>
      <c r="E19" s="2">
        <v>10</v>
      </c>
      <c r="F19" s="7">
        <v>30</v>
      </c>
      <c r="G19" s="7">
        <v>0</v>
      </c>
      <c r="H19" s="7">
        <v>8</v>
      </c>
      <c r="I19" s="7">
        <v>3</v>
      </c>
      <c r="J19" s="7">
        <f t="shared" si="0"/>
        <v>51</v>
      </c>
      <c r="K19" s="6" t="s">
        <v>201</v>
      </c>
    </row>
    <row r="20" spans="1:11" ht="15" x14ac:dyDescent="0.25">
      <c r="A20" s="2">
        <v>16</v>
      </c>
      <c r="B20" s="3" t="s">
        <v>21</v>
      </c>
      <c r="C20" s="9" t="s">
        <v>23</v>
      </c>
      <c r="D20" s="2" t="s">
        <v>7</v>
      </c>
      <c r="E20" s="2">
        <v>10</v>
      </c>
      <c r="F20" s="7">
        <v>27</v>
      </c>
      <c r="G20" s="7">
        <v>0</v>
      </c>
      <c r="H20" s="7">
        <v>13</v>
      </c>
      <c r="I20" s="7">
        <v>0</v>
      </c>
      <c r="J20" s="7">
        <f t="shared" si="0"/>
        <v>50</v>
      </c>
      <c r="K20" s="6" t="s">
        <v>201</v>
      </c>
    </row>
    <row r="21" spans="1:11" ht="15" x14ac:dyDescent="0.25">
      <c r="A21" s="2">
        <v>17</v>
      </c>
      <c r="B21" s="3" t="s">
        <v>129</v>
      </c>
      <c r="C21" s="9" t="s">
        <v>130</v>
      </c>
      <c r="D21" s="2" t="s">
        <v>7</v>
      </c>
      <c r="E21" s="2">
        <v>10</v>
      </c>
      <c r="F21" s="7">
        <v>27</v>
      </c>
      <c r="G21" s="7">
        <v>1</v>
      </c>
      <c r="H21" s="7">
        <v>12</v>
      </c>
      <c r="I21" s="7">
        <v>0</v>
      </c>
      <c r="J21" s="7">
        <f t="shared" si="0"/>
        <v>50</v>
      </c>
      <c r="K21" s="6" t="s">
        <v>201</v>
      </c>
    </row>
  </sheetData>
  <pageMargins left="0.19" right="0.16" top="0.36" bottom="0.3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6"/>
  <sheetViews>
    <sheetView zoomScale="80" zoomScaleNormal="80" workbookViewId="0">
      <selection activeCell="H24" sqref="H24"/>
    </sheetView>
  </sheetViews>
  <sheetFormatPr defaultRowHeight="12.75" x14ac:dyDescent="0.2"/>
  <cols>
    <col min="1" max="1" width="7.85546875" bestFit="1" customWidth="1"/>
    <col min="2" max="2" width="31.85546875" bestFit="1" customWidth="1"/>
    <col min="3" max="3" width="51" customWidth="1"/>
    <col min="5" max="9" width="7.7109375" customWidth="1"/>
  </cols>
  <sheetData>
    <row r="1" spans="1:11" ht="15" x14ac:dyDescent="0.2">
      <c r="C1" s="4" t="s">
        <v>196</v>
      </c>
    </row>
    <row r="2" spans="1:11" ht="15" x14ac:dyDescent="0.2">
      <c r="C2" s="13" t="s">
        <v>195</v>
      </c>
    </row>
    <row r="4" spans="1:11" ht="15" x14ac:dyDescent="0.25">
      <c r="A4" s="1" t="s">
        <v>3</v>
      </c>
      <c r="B4" s="1" t="s">
        <v>1</v>
      </c>
      <c r="C4" s="1" t="s">
        <v>2</v>
      </c>
      <c r="D4" s="1" t="s">
        <v>0</v>
      </c>
      <c r="E4" s="1" t="s">
        <v>193</v>
      </c>
      <c r="F4" s="6" t="s">
        <v>188</v>
      </c>
      <c r="G4" s="6" t="s">
        <v>189</v>
      </c>
      <c r="H4" s="6" t="s">
        <v>190</v>
      </c>
      <c r="I4" s="6" t="s">
        <v>191</v>
      </c>
      <c r="J4" s="6" t="s">
        <v>192</v>
      </c>
      <c r="K4" s="6" t="s">
        <v>197</v>
      </c>
    </row>
    <row r="5" spans="1:11" ht="15" x14ac:dyDescent="0.25">
      <c r="A5" s="2">
        <v>1</v>
      </c>
      <c r="B5" s="3" t="s">
        <v>78</v>
      </c>
      <c r="C5" s="3" t="s">
        <v>79</v>
      </c>
      <c r="D5" s="2" t="s">
        <v>8</v>
      </c>
      <c r="E5" s="2">
        <v>10</v>
      </c>
      <c r="F5" s="7">
        <v>25</v>
      </c>
      <c r="G5" s="7">
        <v>14</v>
      </c>
      <c r="H5" s="7">
        <v>24</v>
      </c>
      <c r="I5" s="7">
        <v>6</v>
      </c>
      <c r="J5" s="7">
        <f t="shared" ref="J5:J16" si="0">SUM(E5:I5)</f>
        <v>79</v>
      </c>
      <c r="K5" s="6" t="s">
        <v>198</v>
      </c>
    </row>
    <row r="6" spans="1:11" ht="15" x14ac:dyDescent="0.25">
      <c r="A6" s="2">
        <v>2</v>
      </c>
      <c r="B6" s="3" t="s">
        <v>110</v>
      </c>
      <c r="C6" s="3" t="s">
        <v>185</v>
      </c>
      <c r="D6" s="2" t="s">
        <v>8</v>
      </c>
      <c r="E6" s="2">
        <v>10</v>
      </c>
      <c r="F6" s="7">
        <v>30</v>
      </c>
      <c r="G6" s="7">
        <v>14</v>
      </c>
      <c r="H6" s="7">
        <v>16</v>
      </c>
      <c r="I6" s="7">
        <v>3</v>
      </c>
      <c r="J6" s="7">
        <f t="shared" si="0"/>
        <v>73</v>
      </c>
      <c r="K6" s="6" t="s">
        <v>199</v>
      </c>
    </row>
    <row r="7" spans="1:11" ht="15" x14ac:dyDescent="0.25">
      <c r="A7" s="2">
        <v>3</v>
      </c>
      <c r="B7" s="3" t="s">
        <v>165</v>
      </c>
      <c r="C7" s="3" t="s">
        <v>166</v>
      </c>
      <c r="D7" s="2" t="s">
        <v>8</v>
      </c>
      <c r="E7" s="2">
        <v>10</v>
      </c>
      <c r="F7" s="7">
        <v>25</v>
      </c>
      <c r="G7" s="7">
        <v>17</v>
      </c>
      <c r="H7" s="7">
        <v>14</v>
      </c>
      <c r="I7" s="7">
        <v>6</v>
      </c>
      <c r="J7" s="7">
        <f t="shared" si="0"/>
        <v>72</v>
      </c>
      <c r="K7" s="6" t="s">
        <v>200</v>
      </c>
    </row>
    <row r="8" spans="1:11" ht="15" x14ac:dyDescent="0.25">
      <c r="A8" s="2">
        <v>4</v>
      </c>
      <c r="B8" s="3" t="s">
        <v>103</v>
      </c>
      <c r="C8" s="3" t="s">
        <v>186</v>
      </c>
      <c r="D8" s="2" t="s">
        <v>8</v>
      </c>
      <c r="E8" s="2">
        <v>10</v>
      </c>
      <c r="F8" s="7">
        <v>30</v>
      </c>
      <c r="G8" s="7">
        <v>18</v>
      </c>
      <c r="H8" s="7">
        <v>10</v>
      </c>
      <c r="I8" s="7">
        <v>1</v>
      </c>
      <c r="J8" s="7">
        <f t="shared" si="0"/>
        <v>69</v>
      </c>
      <c r="K8" s="6" t="s">
        <v>201</v>
      </c>
    </row>
    <row r="9" spans="1:11" ht="15" x14ac:dyDescent="0.25">
      <c r="A9" s="2">
        <v>5</v>
      </c>
      <c r="B9" s="3" t="s">
        <v>75</v>
      </c>
      <c r="C9" s="3" t="s">
        <v>76</v>
      </c>
      <c r="D9" s="2" t="s">
        <v>8</v>
      </c>
      <c r="E9" s="2">
        <v>10</v>
      </c>
      <c r="F9" s="7">
        <v>25</v>
      </c>
      <c r="G9" s="7">
        <v>13</v>
      </c>
      <c r="H9" s="7">
        <v>17</v>
      </c>
      <c r="I9" s="7">
        <v>0</v>
      </c>
      <c r="J9" s="7">
        <f t="shared" si="0"/>
        <v>65</v>
      </c>
      <c r="K9" s="6" t="s">
        <v>201</v>
      </c>
    </row>
    <row r="10" spans="1:11" ht="15" x14ac:dyDescent="0.25">
      <c r="A10" s="2">
        <v>6</v>
      </c>
      <c r="B10" s="3" t="s">
        <v>152</v>
      </c>
      <c r="C10" s="3" t="s">
        <v>153</v>
      </c>
      <c r="D10" s="2" t="s">
        <v>8</v>
      </c>
      <c r="E10" s="2">
        <v>10</v>
      </c>
      <c r="F10" s="7">
        <v>30</v>
      </c>
      <c r="G10" s="7">
        <v>9</v>
      </c>
      <c r="H10" s="7">
        <v>15</v>
      </c>
      <c r="I10" s="7">
        <v>0</v>
      </c>
      <c r="J10" s="7">
        <f t="shared" si="0"/>
        <v>64</v>
      </c>
      <c r="K10" s="6" t="s">
        <v>201</v>
      </c>
    </row>
    <row r="11" spans="1:11" ht="15" x14ac:dyDescent="0.25">
      <c r="A11" s="2">
        <v>7</v>
      </c>
      <c r="B11" s="3" t="s">
        <v>50</v>
      </c>
      <c r="C11" s="3" t="s">
        <v>51</v>
      </c>
      <c r="D11" s="2" t="s">
        <v>8</v>
      </c>
      <c r="E11" s="2">
        <v>10</v>
      </c>
      <c r="F11" s="7">
        <v>25</v>
      </c>
      <c r="G11" s="7">
        <v>11</v>
      </c>
      <c r="H11" s="7">
        <v>13</v>
      </c>
      <c r="I11" s="7">
        <v>3</v>
      </c>
      <c r="J11" s="7">
        <f t="shared" si="0"/>
        <v>62</v>
      </c>
      <c r="K11" s="6" t="s">
        <v>201</v>
      </c>
    </row>
    <row r="12" spans="1:11" ht="15" x14ac:dyDescent="0.25">
      <c r="A12" s="2">
        <v>8</v>
      </c>
      <c r="B12" s="3" t="s">
        <v>109</v>
      </c>
      <c r="C12" s="3" t="s">
        <v>185</v>
      </c>
      <c r="D12" s="2" t="s">
        <v>8</v>
      </c>
      <c r="E12" s="2">
        <v>10</v>
      </c>
      <c r="F12" s="7">
        <v>15</v>
      </c>
      <c r="G12" s="7">
        <v>15</v>
      </c>
      <c r="H12" s="7">
        <v>17</v>
      </c>
      <c r="I12" s="7">
        <v>1</v>
      </c>
      <c r="J12" s="7">
        <f t="shared" si="0"/>
        <v>58</v>
      </c>
      <c r="K12" s="6" t="s">
        <v>201</v>
      </c>
    </row>
    <row r="13" spans="1:11" ht="15" x14ac:dyDescent="0.25">
      <c r="A13" s="2">
        <v>9</v>
      </c>
      <c r="B13" s="3" t="s">
        <v>108</v>
      </c>
      <c r="C13" s="3" t="s">
        <v>185</v>
      </c>
      <c r="D13" s="2" t="s">
        <v>8</v>
      </c>
      <c r="E13" s="2">
        <v>10</v>
      </c>
      <c r="F13" s="7">
        <v>10</v>
      </c>
      <c r="G13" s="7">
        <v>10</v>
      </c>
      <c r="H13" s="7">
        <v>24</v>
      </c>
      <c r="I13" s="7">
        <v>0</v>
      </c>
      <c r="J13" s="7">
        <f t="shared" si="0"/>
        <v>54</v>
      </c>
      <c r="K13" s="6" t="s">
        <v>201</v>
      </c>
    </row>
    <row r="14" spans="1:11" ht="15" x14ac:dyDescent="0.25">
      <c r="A14" s="2">
        <v>10</v>
      </c>
      <c r="B14" s="3" t="s">
        <v>131</v>
      </c>
      <c r="C14" s="3" t="s">
        <v>137</v>
      </c>
      <c r="D14" s="2" t="s">
        <v>8</v>
      </c>
      <c r="E14" s="2">
        <v>10</v>
      </c>
      <c r="F14" s="7">
        <v>20</v>
      </c>
      <c r="G14" s="7">
        <v>10</v>
      </c>
      <c r="H14" s="7">
        <v>13</v>
      </c>
      <c r="I14" s="7">
        <v>0</v>
      </c>
      <c r="J14" s="7">
        <f t="shared" si="0"/>
        <v>53</v>
      </c>
      <c r="K14" s="6" t="s">
        <v>201</v>
      </c>
    </row>
    <row r="15" spans="1:11" ht="15" x14ac:dyDescent="0.25">
      <c r="A15" s="2">
        <v>11</v>
      </c>
      <c r="B15" s="3" t="s">
        <v>104</v>
      </c>
      <c r="C15" s="3" t="s">
        <v>186</v>
      </c>
      <c r="D15" s="2" t="s">
        <v>8</v>
      </c>
      <c r="E15" s="2">
        <v>10</v>
      </c>
      <c r="F15" s="7">
        <v>20</v>
      </c>
      <c r="G15" s="7">
        <v>8</v>
      </c>
      <c r="H15" s="7">
        <v>13</v>
      </c>
      <c r="I15" s="7">
        <v>0</v>
      </c>
      <c r="J15" s="7">
        <f t="shared" si="0"/>
        <v>51</v>
      </c>
      <c r="K15" s="6" t="s">
        <v>201</v>
      </c>
    </row>
    <row r="16" spans="1:11" ht="15" x14ac:dyDescent="0.25">
      <c r="A16" s="2">
        <v>12</v>
      </c>
      <c r="B16" s="3" t="s">
        <v>136</v>
      </c>
      <c r="C16" s="3" t="s">
        <v>137</v>
      </c>
      <c r="D16" s="2" t="s">
        <v>8</v>
      </c>
      <c r="E16" s="2">
        <v>10</v>
      </c>
      <c r="F16" s="7">
        <v>20</v>
      </c>
      <c r="G16" s="7">
        <v>7</v>
      </c>
      <c r="H16" s="7">
        <v>9</v>
      </c>
      <c r="I16" s="7">
        <v>5</v>
      </c>
      <c r="J16" s="7">
        <f t="shared" si="0"/>
        <v>51</v>
      </c>
      <c r="K16" s="6" t="s">
        <v>201</v>
      </c>
    </row>
  </sheetData>
  <pageMargins left="0.16" right="0.16" top="0.35" bottom="0.3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9"/>
  <sheetViews>
    <sheetView zoomScale="80" zoomScaleNormal="80" workbookViewId="0">
      <selection activeCell="D20" sqref="D20"/>
    </sheetView>
  </sheetViews>
  <sheetFormatPr defaultRowHeight="12.75" x14ac:dyDescent="0.2"/>
  <cols>
    <col min="1" max="1" width="7.28515625" customWidth="1"/>
    <col min="2" max="2" width="26.5703125" customWidth="1"/>
    <col min="3" max="3" width="34.42578125" customWidth="1"/>
    <col min="4" max="4" width="29.5703125" customWidth="1"/>
    <col min="10" max="10" width="9.85546875" customWidth="1"/>
  </cols>
  <sheetData>
    <row r="1" spans="1:11" ht="15" x14ac:dyDescent="0.2">
      <c r="C1" s="13" t="s">
        <v>194</v>
      </c>
    </row>
    <row r="2" spans="1:11" ht="15" x14ac:dyDescent="0.2">
      <c r="D2" s="13" t="s">
        <v>195</v>
      </c>
    </row>
    <row r="4" spans="1:11" ht="15" x14ac:dyDescent="0.25">
      <c r="A4" s="1" t="s">
        <v>3</v>
      </c>
      <c r="B4" s="1" t="s">
        <v>1</v>
      </c>
      <c r="C4" s="1" t="s">
        <v>2</v>
      </c>
      <c r="D4" s="1" t="s">
        <v>16</v>
      </c>
      <c r="E4" s="1" t="s">
        <v>0</v>
      </c>
      <c r="F4" s="1" t="s">
        <v>193</v>
      </c>
      <c r="G4" s="6" t="s">
        <v>188</v>
      </c>
      <c r="H4" s="6" t="s">
        <v>189</v>
      </c>
      <c r="I4" s="6" t="s">
        <v>190</v>
      </c>
      <c r="J4" s="6" t="s">
        <v>192</v>
      </c>
      <c r="K4" s="6" t="s">
        <v>197</v>
      </c>
    </row>
    <row r="5" spans="1:11" ht="15" x14ac:dyDescent="0.25">
      <c r="A5" s="2">
        <v>1</v>
      </c>
      <c r="B5" s="3" t="s">
        <v>124</v>
      </c>
      <c r="C5" s="9" t="s">
        <v>126</v>
      </c>
      <c r="D5" s="8" t="s">
        <v>32</v>
      </c>
      <c r="E5" s="2" t="s">
        <v>28</v>
      </c>
      <c r="F5" s="2">
        <v>10</v>
      </c>
      <c r="G5" s="7">
        <v>27</v>
      </c>
      <c r="H5" s="7">
        <v>16</v>
      </c>
      <c r="I5" s="7">
        <v>23</v>
      </c>
      <c r="J5" s="7">
        <f t="shared" ref="J5:J9" si="0">SUM(F5:I5)</f>
        <v>76</v>
      </c>
      <c r="K5" s="6" t="s">
        <v>198</v>
      </c>
    </row>
    <row r="6" spans="1:11" ht="15" x14ac:dyDescent="0.25">
      <c r="A6" s="2">
        <v>2</v>
      </c>
      <c r="B6" s="3" t="s">
        <v>95</v>
      </c>
      <c r="C6" s="9" t="s">
        <v>98</v>
      </c>
      <c r="D6" s="8" t="s">
        <v>94</v>
      </c>
      <c r="E6" s="2" t="s">
        <v>28</v>
      </c>
      <c r="F6" s="2">
        <v>10</v>
      </c>
      <c r="G6" s="7">
        <v>27</v>
      </c>
      <c r="H6" s="7">
        <v>14</v>
      </c>
      <c r="I6" s="7">
        <v>24</v>
      </c>
      <c r="J6" s="7">
        <f t="shared" si="0"/>
        <v>75</v>
      </c>
      <c r="K6" s="6" t="s">
        <v>199</v>
      </c>
    </row>
    <row r="7" spans="1:11" ht="15" x14ac:dyDescent="0.25">
      <c r="A7" s="2">
        <v>3</v>
      </c>
      <c r="B7" s="3" t="s">
        <v>88</v>
      </c>
      <c r="C7" s="9" t="s">
        <v>89</v>
      </c>
      <c r="D7" s="8" t="s">
        <v>32</v>
      </c>
      <c r="E7" s="2" t="s">
        <v>28</v>
      </c>
      <c r="F7" s="2">
        <v>10</v>
      </c>
      <c r="G7" s="7">
        <v>27</v>
      </c>
      <c r="H7" s="7">
        <v>21</v>
      </c>
      <c r="I7" s="7">
        <v>13</v>
      </c>
      <c r="J7" s="7">
        <f t="shared" si="0"/>
        <v>71</v>
      </c>
      <c r="K7" s="6" t="s">
        <v>200</v>
      </c>
    </row>
    <row r="8" spans="1:11" ht="15" x14ac:dyDescent="0.25">
      <c r="A8" s="2">
        <v>4</v>
      </c>
      <c r="B8" s="3" t="s">
        <v>157</v>
      </c>
      <c r="C8" s="9" t="s">
        <v>158</v>
      </c>
      <c r="D8" s="8" t="s">
        <v>29</v>
      </c>
      <c r="E8" s="2" t="s">
        <v>28</v>
      </c>
      <c r="F8" s="2">
        <v>10</v>
      </c>
      <c r="G8" s="7">
        <v>27</v>
      </c>
      <c r="H8" s="7">
        <v>12</v>
      </c>
      <c r="I8" s="7">
        <v>11</v>
      </c>
      <c r="J8" s="7">
        <f t="shared" si="0"/>
        <v>60</v>
      </c>
      <c r="K8" s="6" t="s">
        <v>201</v>
      </c>
    </row>
    <row r="9" spans="1:11" ht="15" x14ac:dyDescent="0.25">
      <c r="A9" s="2">
        <v>5</v>
      </c>
      <c r="B9" s="3" t="s">
        <v>36</v>
      </c>
      <c r="C9" s="9" t="s">
        <v>40</v>
      </c>
      <c r="D9" s="8" t="s">
        <v>24</v>
      </c>
      <c r="E9" s="2" t="s">
        <v>28</v>
      </c>
      <c r="F9" s="2">
        <v>10</v>
      </c>
      <c r="G9" s="7">
        <v>24</v>
      </c>
      <c r="H9" s="7">
        <v>11</v>
      </c>
      <c r="I9" s="7">
        <v>14</v>
      </c>
      <c r="J9" s="7">
        <f t="shared" si="0"/>
        <v>59</v>
      </c>
      <c r="K9" s="6" t="s">
        <v>201</v>
      </c>
    </row>
  </sheetData>
  <pageMargins left="0.23622047244094491" right="0.15748031496062992" top="0.35433070866141736" bottom="0.35433070866141736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9"/>
  <sheetViews>
    <sheetView zoomScale="70" zoomScaleNormal="70" workbookViewId="0">
      <selection activeCell="C19" sqref="C19"/>
    </sheetView>
  </sheetViews>
  <sheetFormatPr defaultRowHeight="12.75" x14ac:dyDescent="0.2"/>
  <cols>
    <col min="2" max="2" width="31" customWidth="1"/>
    <col min="3" max="3" width="41.85546875" bestFit="1" customWidth="1"/>
    <col min="4" max="4" width="28.140625" customWidth="1"/>
  </cols>
  <sheetData>
    <row r="1" spans="1:11" ht="15" x14ac:dyDescent="0.2">
      <c r="C1" s="13" t="s">
        <v>194</v>
      </c>
    </row>
    <row r="2" spans="1:11" ht="15" x14ac:dyDescent="0.2">
      <c r="D2" s="13" t="s">
        <v>195</v>
      </c>
    </row>
    <row r="4" spans="1:11" ht="15" x14ac:dyDescent="0.25">
      <c r="A4" s="1" t="s">
        <v>3</v>
      </c>
      <c r="B4" s="1" t="s">
        <v>1</v>
      </c>
      <c r="C4" s="1" t="s">
        <v>2</v>
      </c>
      <c r="D4" s="1" t="s">
        <v>16</v>
      </c>
      <c r="E4" s="1" t="s">
        <v>0</v>
      </c>
      <c r="F4" s="1" t="s">
        <v>193</v>
      </c>
      <c r="G4" s="6" t="s">
        <v>188</v>
      </c>
      <c r="H4" s="6" t="s">
        <v>189</v>
      </c>
      <c r="I4" s="6" t="s">
        <v>190</v>
      </c>
      <c r="J4" s="6" t="s">
        <v>192</v>
      </c>
      <c r="K4" s="6" t="s">
        <v>197</v>
      </c>
    </row>
    <row r="5" spans="1:11" ht="15" x14ac:dyDescent="0.25">
      <c r="A5" s="2">
        <v>1</v>
      </c>
      <c r="B5" s="3" t="s">
        <v>96</v>
      </c>
      <c r="C5" s="9" t="s">
        <v>98</v>
      </c>
      <c r="D5" s="8" t="s">
        <v>94</v>
      </c>
      <c r="E5" s="2" t="s">
        <v>31</v>
      </c>
      <c r="F5" s="2">
        <v>10</v>
      </c>
      <c r="G5" s="7">
        <v>30</v>
      </c>
      <c r="H5" s="7">
        <v>16</v>
      </c>
      <c r="I5" s="7">
        <v>22</v>
      </c>
      <c r="J5" s="7">
        <f t="shared" ref="J5:J9" si="0">SUM(F5:I5)</f>
        <v>78</v>
      </c>
      <c r="K5" s="6" t="s">
        <v>198</v>
      </c>
    </row>
    <row r="6" spans="1:11" ht="15" x14ac:dyDescent="0.25">
      <c r="A6" s="2">
        <v>2</v>
      </c>
      <c r="B6" s="3" t="s">
        <v>30</v>
      </c>
      <c r="C6" s="9" t="s">
        <v>99</v>
      </c>
      <c r="D6" s="8" t="s">
        <v>32</v>
      </c>
      <c r="E6" s="2" t="s">
        <v>31</v>
      </c>
      <c r="F6" s="2">
        <v>10</v>
      </c>
      <c r="G6" s="7">
        <v>22</v>
      </c>
      <c r="H6" s="7">
        <v>21</v>
      </c>
      <c r="I6" s="7">
        <v>19</v>
      </c>
      <c r="J6" s="7">
        <f t="shared" si="0"/>
        <v>72</v>
      </c>
      <c r="K6" s="6" t="s">
        <v>199</v>
      </c>
    </row>
    <row r="7" spans="1:11" ht="15" x14ac:dyDescent="0.25">
      <c r="A7" s="2">
        <v>3</v>
      </c>
      <c r="B7" s="3" t="s">
        <v>33</v>
      </c>
      <c r="C7" s="9" t="s">
        <v>99</v>
      </c>
      <c r="D7" s="8" t="s">
        <v>29</v>
      </c>
      <c r="E7" s="2" t="s">
        <v>31</v>
      </c>
      <c r="F7" s="2">
        <v>10</v>
      </c>
      <c r="G7" s="7">
        <v>30</v>
      </c>
      <c r="H7" s="7">
        <v>16</v>
      </c>
      <c r="I7" s="7">
        <v>15</v>
      </c>
      <c r="J7" s="7">
        <f t="shared" si="0"/>
        <v>71</v>
      </c>
      <c r="K7" s="6" t="s">
        <v>200</v>
      </c>
    </row>
    <row r="8" spans="1:11" ht="15" x14ac:dyDescent="0.25">
      <c r="A8" s="2">
        <v>4</v>
      </c>
      <c r="B8" s="3" t="s">
        <v>97</v>
      </c>
      <c r="C8" s="9" t="s">
        <v>98</v>
      </c>
      <c r="D8" s="8" t="s">
        <v>94</v>
      </c>
      <c r="E8" s="2" t="s">
        <v>31</v>
      </c>
      <c r="F8" s="2">
        <v>10</v>
      </c>
      <c r="G8" s="7">
        <v>27</v>
      </c>
      <c r="H8" s="7">
        <v>17</v>
      </c>
      <c r="I8" s="7">
        <v>15</v>
      </c>
      <c r="J8" s="7">
        <f t="shared" si="0"/>
        <v>69</v>
      </c>
      <c r="K8" s="6" t="s">
        <v>201</v>
      </c>
    </row>
    <row r="9" spans="1:11" ht="15" x14ac:dyDescent="0.25">
      <c r="A9" s="2">
        <v>5</v>
      </c>
      <c r="B9" s="3" t="s">
        <v>37</v>
      </c>
      <c r="C9" s="9" t="s">
        <v>40</v>
      </c>
      <c r="D9" s="8" t="s">
        <v>24</v>
      </c>
      <c r="E9" s="2" t="s">
        <v>31</v>
      </c>
      <c r="F9" s="2">
        <v>10</v>
      </c>
      <c r="G9" s="7">
        <v>23</v>
      </c>
      <c r="H9" s="7">
        <v>16</v>
      </c>
      <c r="I9" s="7">
        <v>17</v>
      </c>
      <c r="J9" s="7">
        <f t="shared" si="0"/>
        <v>66</v>
      </c>
      <c r="K9" s="6" t="s">
        <v>201</v>
      </c>
    </row>
  </sheetData>
  <pageMargins left="0.19685039370078741" right="0.19685039370078741" top="0.35433070866141736" bottom="0.35433070866141736" header="0.31496062992125984" footer="0.31496062992125984"/>
  <pageSetup paperSize="9" scale="9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13"/>
  <sheetViews>
    <sheetView topLeftCell="A2" zoomScale="80" zoomScaleNormal="80" workbookViewId="0">
      <selection activeCell="L8" sqref="L8:L13"/>
    </sheetView>
  </sheetViews>
  <sheetFormatPr defaultRowHeight="12.75" x14ac:dyDescent="0.2"/>
  <cols>
    <col min="1" max="1" width="7.85546875" bestFit="1" customWidth="1"/>
    <col min="2" max="2" width="32.140625" customWidth="1"/>
    <col min="3" max="3" width="38.5703125" customWidth="1"/>
    <col min="4" max="4" width="23" customWidth="1"/>
    <col min="6" max="10" width="7.28515625" customWidth="1"/>
  </cols>
  <sheetData>
    <row r="1" spans="1:12" ht="15" x14ac:dyDescent="0.2">
      <c r="C1" s="13" t="s">
        <v>194</v>
      </c>
    </row>
    <row r="2" spans="1:12" ht="15" x14ac:dyDescent="0.2">
      <c r="D2" s="13" t="s">
        <v>195</v>
      </c>
    </row>
    <row r="4" spans="1:12" ht="15" x14ac:dyDescent="0.25">
      <c r="A4" s="1" t="s">
        <v>3</v>
      </c>
      <c r="B4" s="1" t="s">
        <v>1</v>
      </c>
      <c r="C4" s="1" t="s">
        <v>2</v>
      </c>
      <c r="D4" s="1" t="s">
        <v>16</v>
      </c>
      <c r="E4" s="1" t="s">
        <v>0</v>
      </c>
      <c r="F4" s="1" t="s">
        <v>193</v>
      </c>
      <c r="G4" s="6" t="s">
        <v>188</v>
      </c>
      <c r="H4" s="6" t="s">
        <v>189</v>
      </c>
      <c r="I4" s="6" t="s">
        <v>190</v>
      </c>
      <c r="J4" s="6" t="s">
        <v>191</v>
      </c>
      <c r="K4" s="6" t="s">
        <v>192</v>
      </c>
      <c r="L4" s="6" t="s">
        <v>197</v>
      </c>
    </row>
    <row r="5" spans="1:12" ht="15" x14ac:dyDescent="0.25">
      <c r="A5" s="2">
        <v>1</v>
      </c>
      <c r="B5" s="3" t="s">
        <v>140</v>
      </c>
      <c r="C5" s="9" t="s">
        <v>145</v>
      </c>
      <c r="D5" s="8" t="s">
        <v>14</v>
      </c>
      <c r="E5" s="2" t="s">
        <v>13</v>
      </c>
      <c r="F5" s="2">
        <v>10</v>
      </c>
      <c r="G5" s="7">
        <v>27</v>
      </c>
      <c r="H5" s="7">
        <v>28</v>
      </c>
      <c r="I5" s="7">
        <v>19</v>
      </c>
      <c r="J5" s="7">
        <v>5</v>
      </c>
      <c r="K5" s="7">
        <f t="shared" ref="K5:K13" si="0">SUM(F5:J5)</f>
        <v>89</v>
      </c>
      <c r="L5" s="6" t="s">
        <v>198</v>
      </c>
    </row>
    <row r="6" spans="1:12" ht="15" x14ac:dyDescent="0.25">
      <c r="A6" s="2">
        <v>2</v>
      </c>
      <c r="B6" s="3" t="s">
        <v>139</v>
      </c>
      <c r="C6" s="9" t="s">
        <v>145</v>
      </c>
      <c r="D6" s="8" t="s">
        <v>14</v>
      </c>
      <c r="E6" s="2" t="s">
        <v>13</v>
      </c>
      <c r="F6" s="2">
        <v>10</v>
      </c>
      <c r="G6" s="7">
        <v>28</v>
      </c>
      <c r="H6" s="7">
        <v>29</v>
      </c>
      <c r="I6" s="7">
        <v>16</v>
      </c>
      <c r="J6" s="7">
        <v>3</v>
      </c>
      <c r="K6" s="7">
        <f t="shared" si="0"/>
        <v>86</v>
      </c>
      <c r="L6" s="6" t="s">
        <v>199</v>
      </c>
    </row>
    <row r="7" spans="1:12" ht="15" x14ac:dyDescent="0.25">
      <c r="A7" s="2">
        <v>3</v>
      </c>
      <c r="B7" s="3" t="s">
        <v>141</v>
      </c>
      <c r="C7" s="9" t="s">
        <v>145</v>
      </c>
      <c r="D7" s="8" t="s">
        <v>14</v>
      </c>
      <c r="E7" s="2" t="s">
        <v>13</v>
      </c>
      <c r="F7" s="2">
        <v>10</v>
      </c>
      <c r="G7" s="7">
        <v>29</v>
      </c>
      <c r="H7" s="7">
        <v>27</v>
      </c>
      <c r="I7" s="7">
        <v>18</v>
      </c>
      <c r="J7" s="7">
        <v>0</v>
      </c>
      <c r="K7" s="7">
        <f t="shared" si="0"/>
        <v>84</v>
      </c>
      <c r="L7" s="6" t="s">
        <v>200</v>
      </c>
    </row>
    <row r="8" spans="1:12" ht="15" x14ac:dyDescent="0.25">
      <c r="A8" s="2">
        <v>4</v>
      </c>
      <c r="B8" s="3" t="s">
        <v>15</v>
      </c>
      <c r="C8" s="9" t="s">
        <v>20</v>
      </c>
      <c r="D8" s="8" t="s">
        <v>14</v>
      </c>
      <c r="E8" s="2" t="s">
        <v>13</v>
      </c>
      <c r="F8" s="2">
        <v>10</v>
      </c>
      <c r="G8" s="7">
        <v>30</v>
      </c>
      <c r="H8" s="7">
        <v>24</v>
      </c>
      <c r="I8" s="7">
        <v>14</v>
      </c>
      <c r="J8" s="7">
        <v>5</v>
      </c>
      <c r="K8" s="7">
        <f t="shared" si="0"/>
        <v>83</v>
      </c>
      <c r="L8" s="6" t="s">
        <v>201</v>
      </c>
    </row>
    <row r="9" spans="1:12" ht="15" x14ac:dyDescent="0.25">
      <c r="A9" s="2">
        <v>5</v>
      </c>
      <c r="B9" s="3" t="s">
        <v>38</v>
      </c>
      <c r="C9" s="9" t="s">
        <v>40</v>
      </c>
      <c r="D9" s="8" t="s">
        <v>14</v>
      </c>
      <c r="E9" s="2" t="s">
        <v>13</v>
      </c>
      <c r="F9" s="2">
        <v>10</v>
      </c>
      <c r="G9" s="7">
        <v>30</v>
      </c>
      <c r="H9" s="7">
        <v>20</v>
      </c>
      <c r="I9" s="7">
        <v>16</v>
      </c>
      <c r="J9" s="7">
        <v>7</v>
      </c>
      <c r="K9" s="7">
        <f t="shared" si="0"/>
        <v>83</v>
      </c>
      <c r="L9" s="6" t="s">
        <v>201</v>
      </c>
    </row>
    <row r="10" spans="1:12" ht="15" x14ac:dyDescent="0.25">
      <c r="A10" s="2">
        <v>6</v>
      </c>
      <c r="B10" s="3" t="s">
        <v>125</v>
      </c>
      <c r="C10" s="9" t="s">
        <v>126</v>
      </c>
      <c r="D10" s="8" t="s">
        <v>32</v>
      </c>
      <c r="E10" s="2" t="s">
        <v>13</v>
      </c>
      <c r="F10" s="2">
        <v>10</v>
      </c>
      <c r="G10" s="7">
        <v>26</v>
      </c>
      <c r="H10" s="7">
        <v>27</v>
      </c>
      <c r="I10" s="7">
        <v>11</v>
      </c>
      <c r="J10" s="7">
        <v>0</v>
      </c>
      <c r="K10" s="7">
        <f t="shared" si="0"/>
        <v>74</v>
      </c>
      <c r="L10" s="6" t="s">
        <v>201</v>
      </c>
    </row>
    <row r="11" spans="1:12" ht="15" x14ac:dyDescent="0.25">
      <c r="A11" s="2">
        <v>7</v>
      </c>
      <c r="B11" s="3" t="s">
        <v>92</v>
      </c>
      <c r="C11" s="9" t="s">
        <v>91</v>
      </c>
      <c r="D11" s="8" t="s">
        <v>32</v>
      </c>
      <c r="E11" s="2" t="s">
        <v>13</v>
      </c>
      <c r="F11" s="2">
        <v>10</v>
      </c>
      <c r="G11" s="7">
        <v>30</v>
      </c>
      <c r="H11" s="7">
        <v>17</v>
      </c>
      <c r="I11" s="7">
        <v>3</v>
      </c>
      <c r="J11" s="7">
        <v>5</v>
      </c>
      <c r="K11" s="7">
        <f t="shared" si="0"/>
        <v>65</v>
      </c>
      <c r="L11" s="6" t="s">
        <v>201</v>
      </c>
    </row>
    <row r="12" spans="1:12" ht="15" x14ac:dyDescent="0.25">
      <c r="A12" s="2">
        <v>8</v>
      </c>
      <c r="B12" s="3" t="s">
        <v>90</v>
      </c>
      <c r="C12" s="9" t="s">
        <v>89</v>
      </c>
      <c r="D12" s="8" t="s">
        <v>32</v>
      </c>
      <c r="E12" s="2" t="s">
        <v>13</v>
      </c>
      <c r="F12" s="2">
        <v>10</v>
      </c>
      <c r="G12" s="7">
        <v>25</v>
      </c>
      <c r="H12" s="7">
        <v>17</v>
      </c>
      <c r="I12" s="7">
        <v>13</v>
      </c>
      <c r="J12" s="7">
        <v>0</v>
      </c>
      <c r="K12" s="7">
        <f t="shared" si="0"/>
        <v>65</v>
      </c>
      <c r="L12" s="6" t="s">
        <v>201</v>
      </c>
    </row>
    <row r="13" spans="1:12" ht="15" x14ac:dyDescent="0.25">
      <c r="A13" s="2">
        <v>9</v>
      </c>
      <c r="B13" s="3" t="s">
        <v>35</v>
      </c>
      <c r="C13" s="9" t="s">
        <v>99</v>
      </c>
      <c r="D13" s="8" t="s">
        <v>29</v>
      </c>
      <c r="E13" s="2" t="s">
        <v>34</v>
      </c>
      <c r="F13" s="2">
        <v>10</v>
      </c>
      <c r="G13" s="7">
        <v>16</v>
      </c>
      <c r="H13" s="7">
        <v>18</v>
      </c>
      <c r="I13" s="7">
        <v>9</v>
      </c>
      <c r="J13" s="7">
        <v>0</v>
      </c>
      <c r="K13" s="7">
        <f t="shared" si="0"/>
        <v>53</v>
      </c>
      <c r="L13" s="6" t="s">
        <v>201</v>
      </c>
    </row>
  </sheetData>
  <pageMargins left="0.16" right="0.15748031496062992" top="0.35433070866141736" bottom="0.39370078740157483" header="0.31496062992125984" footer="0.31496062992125984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12"/>
  <sheetViews>
    <sheetView zoomScale="70" zoomScaleNormal="70" workbookViewId="0">
      <selection activeCell="L5" sqref="L5:L7"/>
    </sheetView>
  </sheetViews>
  <sheetFormatPr defaultRowHeight="12.75" x14ac:dyDescent="0.2"/>
  <cols>
    <col min="1" max="1" width="7.42578125" customWidth="1"/>
    <col min="2" max="2" width="29.42578125" customWidth="1"/>
    <col min="3" max="3" width="40.5703125" customWidth="1"/>
    <col min="4" max="4" width="22" customWidth="1"/>
    <col min="6" max="10" width="7.42578125" customWidth="1"/>
  </cols>
  <sheetData>
    <row r="1" spans="1:12" ht="15" x14ac:dyDescent="0.2">
      <c r="C1" s="13" t="s">
        <v>194</v>
      </c>
    </row>
    <row r="2" spans="1:12" ht="15" x14ac:dyDescent="0.2">
      <c r="D2" s="13" t="s">
        <v>195</v>
      </c>
    </row>
    <row r="4" spans="1:12" ht="15" x14ac:dyDescent="0.25">
      <c r="A4" s="1" t="s">
        <v>3</v>
      </c>
      <c r="B4" s="1" t="s">
        <v>1</v>
      </c>
      <c r="C4" s="1" t="s">
        <v>2</v>
      </c>
      <c r="D4" s="1" t="s">
        <v>16</v>
      </c>
      <c r="E4" s="1" t="s">
        <v>0</v>
      </c>
      <c r="F4" s="1" t="s">
        <v>193</v>
      </c>
      <c r="G4" s="6" t="s">
        <v>188</v>
      </c>
      <c r="H4" s="6" t="s">
        <v>189</v>
      </c>
      <c r="I4" s="6" t="s">
        <v>190</v>
      </c>
      <c r="J4" s="6" t="s">
        <v>191</v>
      </c>
      <c r="K4" s="6" t="s">
        <v>192</v>
      </c>
      <c r="L4" s="6" t="s">
        <v>197</v>
      </c>
    </row>
    <row r="5" spans="1:12" ht="15" x14ac:dyDescent="0.25">
      <c r="A5" s="2">
        <v>1</v>
      </c>
      <c r="B5" s="3" t="s">
        <v>144</v>
      </c>
      <c r="C5" s="9" t="s">
        <v>145</v>
      </c>
      <c r="D5" s="8" t="s">
        <v>14</v>
      </c>
      <c r="E5" s="2" t="s">
        <v>18</v>
      </c>
      <c r="F5" s="2">
        <v>10</v>
      </c>
      <c r="G5" s="7">
        <v>23</v>
      </c>
      <c r="H5" s="7">
        <v>24</v>
      </c>
      <c r="I5" s="7">
        <v>19</v>
      </c>
      <c r="J5" s="7">
        <v>18</v>
      </c>
      <c r="K5" s="7">
        <f t="shared" ref="K5:K12" si="0">SUM(F5:J5)</f>
        <v>94</v>
      </c>
      <c r="L5" s="6" t="s">
        <v>198</v>
      </c>
    </row>
    <row r="6" spans="1:12" ht="15" x14ac:dyDescent="0.25">
      <c r="A6" s="2">
        <v>2</v>
      </c>
      <c r="B6" s="3" t="s">
        <v>19</v>
      </c>
      <c r="C6" s="9" t="s">
        <v>20</v>
      </c>
      <c r="D6" s="8" t="s">
        <v>14</v>
      </c>
      <c r="E6" s="2" t="s">
        <v>18</v>
      </c>
      <c r="F6" s="2">
        <v>10</v>
      </c>
      <c r="G6" s="7">
        <v>24</v>
      </c>
      <c r="H6" s="7">
        <v>24</v>
      </c>
      <c r="I6" s="7">
        <v>20</v>
      </c>
      <c r="J6" s="7">
        <v>14</v>
      </c>
      <c r="K6" s="7">
        <f t="shared" si="0"/>
        <v>92</v>
      </c>
      <c r="L6" s="6" t="s">
        <v>199</v>
      </c>
    </row>
    <row r="7" spans="1:12" ht="15" x14ac:dyDescent="0.25">
      <c r="A7" s="2">
        <v>3</v>
      </c>
      <c r="B7" s="3" t="s">
        <v>39</v>
      </c>
      <c r="C7" s="9" t="s">
        <v>40</v>
      </c>
      <c r="D7" s="8" t="s">
        <v>14</v>
      </c>
      <c r="E7" s="2" t="s">
        <v>18</v>
      </c>
      <c r="F7" s="2">
        <v>10</v>
      </c>
      <c r="G7" s="7">
        <v>24</v>
      </c>
      <c r="H7" s="7">
        <v>24</v>
      </c>
      <c r="I7" s="7">
        <v>11</v>
      </c>
      <c r="J7" s="7">
        <v>14</v>
      </c>
      <c r="K7" s="7">
        <f t="shared" si="0"/>
        <v>83</v>
      </c>
      <c r="L7" s="6" t="s">
        <v>200</v>
      </c>
    </row>
    <row r="8" spans="1:12" ht="15" x14ac:dyDescent="0.25">
      <c r="A8" s="2">
        <v>4</v>
      </c>
      <c r="B8" s="3" t="s">
        <v>143</v>
      </c>
      <c r="C8" s="9" t="s">
        <v>145</v>
      </c>
      <c r="D8" s="8" t="s">
        <v>14</v>
      </c>
      <c r="E8" s="2" t="s">
        <v>18</v>
      </c>
      <c r="F8" s="2">
        <v>10</v>
      </c>
      <c r="G8" s="7">
        <v>20</v>
      </c>
      <c r="H8" s="7">
        <v>23</v>
      </c>
      <c r="I8" s="7">
        <v>20</v>
      </c>
      <c r="J8" s="7">
        <v>7</v>
      </c>
      <c r="K8" s="7">
        <f t="shared" si="0"/>
        <v>80</v>
      </c>
      <c r="L8" s="6" t="s">
        <v>201</v>
      </c>
    </row>
    <row r="9" spans="1:12" ht="15" x14ac:dyDescent="0.25">
      <c r="A9" s="2">
        <v>5</v>
      </c>
      <c r="B9" s="3" t="s">
        <v>17</v>
      </c>
      <c r="C9" s="9" t="s">
        <v>20</v>
      </c>
      <c r="D9" s="8" t="s">
        <v>14</v>
      </c>
      <c r="E9" s="2" t="s">
        <v>18</v>
      </c>
      <c r="F9" s="2">
        <v>10</v>
      </c>
      <c r="G9" s="7">
        <v>22</v>
      </c>
      <c r="H9" s="7">
        <v>23</v>
      </c>
      <c r="I9" s="7">
        <v>9</v>
      </c>
      <c r="J9" s="7">
        <v>13</v>
      </c>
      <c r="K9" s="7">
        <f t="shared" si="0"/>
        <v>77</v>
      </c>
      <c r="L9" s="6" t="s">
        <v>201</v>
      </c>
    </row>
    <row r="10" spans="1:12" ht="15" x14ac:dyDescent="0.25">
      <c r="A10" s="2">
        <v>6</v>
      </c>
      <c r="B10" s="3" t="s">
        <v>142</v>
      </c>
      <c r="C10" s="9" t="s">
        <v>145</v>
      </c>
      <c r="D10" s="8" t="s">
        <v>14</v>
      </c>
      <c r="E10" s="2" t="s">
        <v>18</v>
      </c>
      <c r="F10" s="2">
        <v>10</v>
      </c>
      <c r="G10" s="7">
        <v>18</v>
      </c>
      <c r="H10" s="7">
        <v>22</v>
      </c>
      <c r="I10" s="7">
        <v>20</v>
      </c>
      <c r="J10" s="7">
        <v>6</v>
      </c>
      <c r="K10" s="7">
        <f t="shared" si="0"/>
        <v>76</v>
      </c>
      <c r="L10" s="6" t="s">
        <v>201</v>
      </c>
    </row>
    <row r="11" spans="1:12" ht="15" x14ac:dyDescent="0.25">
      <c r="A11" s="2">
        <v>7</v>
      </c>
      <c r="B11" s="3" t="s">
        <v>64</v>
      </c>
      <c r="C11" s="9" t="s">
        <v>65</v>
      </c>
      <c r="D11" s="8" t="s">
        <v>14</v>
      </c>
      <c r="E11" s="2" t="s">
        <v>18</v>
      </c>
      <c r="F11" s="2">
        <v>10</v>
      </c>
      <c r="G11" s="7">
        <v>21</v>
      </c>
      <c r="H11" s="7">
        <v>19</v>
      </c>
      <c r="I11" s="7">
        <v>18</v>
      </c>
      <c r="J11" s="7">
        <v>2</v>
      </c>
      <c r="K11" s="7">
        <f t="shared" si="0"/>
        <v>70</v>
      </c>
      <c r="L11" s="6" t="s">
        <v>201</v>
      </c>
    </row>
    <row r="12" spans="1:12" ht="15" x14ac:dyDescent="0.25">
      <c r="A12" s="2">
        <v>16</v>
      </c>
      <c r="B12" s="3" t="s">
        <v>93</v>
      </c>
      <c r="C12" s="9" t="s">
        <v>91</v>
      </c>
      <c r="D12" s="8" t="s">
        <v>32</v>
      </c>
      <c r="E12" s="2" t="s">
        <v>18</v>
      </c>
      <c r="F12" s="2">
        <v>10</v>
      </c>
      <c r="G12" s="7">
        <v>19</v>
      </c>
      <c r="H12" s="7">
        <v>10</v>
      </c>
      <c r="I12" s="7">
        <v>9</v>
      </c>
      <c r="J12" s="7">
        <v>4</v>
      </c>
      <c r="K12" s="7">
        <f t="shared" si="0"/>
        <v>52</v>
      </c>
      <c r="L12" s="6" t="s">
        <v>201</v>
      </c>
    </row>
  </sheetData>
  <pageMargins left="0.15748031496062992" right="0.15748031496062992" top="0.35433070866141736" bottom="0.31496062992125984" header="0.31496062992125984" footer="0.31496062992125984"/>
  <pageSetup paperSize="9"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I18" sqref="I18"/>
    </sheetView>
  </sheetViews>
  <sheetFormatPr defaultRowHeight="12.75" x14ac:dyDescent="0.2"/>
  <sheetData>
    <row r="1" spans="1:11" x14ac:dyDescent="0.2">
      <c r="B1" s="15" t="s">
        <v>202</v>
      </c>
      <c r="C1" s="15" t="s">
        <v>198</v>
      </c>
      <c r="D1" s="15" t="s">
        <v>199</v>
      </c>
      <c r="E1" s="15" t="s">
        <v>200</v>
      </c>
      <c r="F1" s="15" t="s">
        <v>201</v>
      </c>
    </row>
    <row r="2" spans="1:11" x14ac:dyDescent="0.2">
      <c r="A2">
        <v>5</v>
      </c>
      <c r="B2" s="16">
        <v>108</v>
      </c>
      <c r="C2" s="16">
        <v>1</v>
      </c>
      <c r="D2" s="16">
        <v>1</v>
      </c>
      <c r="E2" s="16">
        <v>1</v>
      </c>
      <c r="F2" s="16">
        <v>22</v>
      </c>
      <c r="K2" s="16"/>
    </row>
    <row r="3" spans="1:11" x14ac:dyDescent="0.2">
      <c r="A3">
        <v>6</v>
      </c>
      <c r="B3" s="16">
        <v>87</v>
      </c>
      <c r="C3" s="16">
        <v>1</v>
      </c>
      <c r="D3" s="16">
        <v>1</v>
      </c>
      <c r="E3" s="16">
        <v>1</v>
      </c>
      <c r="F3" s="16">
        <v>18</v>
      </c>
      <c r="K3" s="16"/>
    </row>
    <row r="4" spans="1:11" x14ac:dyDescent="0.2">
      <c r="A4">
        <v>7</v>
      </c>
      <c r="B4" s="16">
        <v>84</v>
      </c>
      <c r="C4" s="16">
        <v>1</v>
      </c>
      <c r="D4" s="16">
        <v>1</v>
      </c>
      <c r="E4" s="16">
        <v>1</v>
      </c>
      <c r="F4" s="16">
        <v>14</v>
      </c>
      <c r="K4" s="16"/>
    </row>
    <row r="5" spans="1:11" x14ac:dyDescent="0.2">
      <c r="A5">
        <v>8</v>
      </c>
      <c r="B5" s="16">
        <v>92</v>
      </c>
      <c r="C5" s="16">
        <v>1</v>
      </c>
      <c r="D5" s="16">
        <v>1</v>
      </c>
      <c r="E5" s="16">
        <v>1</v>
      </c>
      <c r="F5" s="16">
        <v>9</v>
      </c>
      <c r="K5" s="16"/>
    </row>
    <row r="6" spans="1:11" x14ac:dyDescent="0.2">
      <c r="A6">
        <v>9</v>
      </c>
      <c r="B6" s="16">
        <v>19</v>
      </c>
      <c r="C6" s="16">
        <v>1</v>
      </c>
      <c r="D6" s="16">
        <v>1</v>
      </c>
      <c r="E6" s="16">
        <v>1</v>
      </c>
      <c r="F6" s="16">
        <v>3</v>
      </c>
    </row>
    <row r="7" spans="1:11" x14ac:dyDescent="0.2">
      <c r="A7">
        <v>10</v>
      </c>
      <c r="B7" s="16">
        <v>28</v>
      </c>
      <c r="C7" s="16">
        <v>1</v>
      </c>
      <c r="D7" s="16">
        <v>1</v>
      </c>
      <c r="E7" s="16">
        <v>1</v>
      </c>
      <c r="F7" s="16">
        <v>5</v>
      </c>
    </row>
    <row r="8" spans="1:11" x14ac:dyDescent="0.2">
      <c r="A8">
        <v>11</v>
      </c>
      <c r="B8" s="16">
        <v>47</v>
      </c>
      <c r="C8" s="16">
        <v>1</v>
      </c>
      <c r="D8" s="16">
        <v>1</v>
      </c>
      <c r="E8" s="16">
        <v>1</v>
      </c>
      <c r="F8" s="16">
        <v>6</v>
      </c>
    </row>
    <row r="9" spans="1:11" x14ac:dyDescent="0.2">
      <c r="A9">
        <v>12</v>
      </c>
      <c r="B9" s="16">
        <v>66</v>
      </c>
      <c r="C9" s="16">
        <v>1</v>
      </c>
      <c r="D9" s="16">
        <v>1</v>
      </c>
      <c r="E9" s="16">
        <v>1</v>
      </c>
      <c r="F9" s="16">
        <v>6</v>
      </c>
    </row>
    <row r="10" spans="1:11" x14ac:dyDescent="0.2">
      <c r="B10" s="18">
        <f>SUM(B2:B9)</f>
        <v>531</v>
      </c>
    </row>
    <row r="11" spans="1:11" x14ac:dyDescent="0.2">
      <c r="C11" s="16">
        <v>300</v>
      </c>
      <c r="D11" s="16">
        <v>250</v>
      </c>
      <c r="E11" s="16">
        <v>200</v>
      </c>
      <c r="F11" s="16">
        <v>100</v>
      </c>
    </row>
    <row r="12" spans="1:11" x14ac:dyDescent="0.2">
      <c r="C12" s="5" t="s">
        <v>198</v>
      </c>
      <c r="D12" s="5" t="s">
        <v>199</v>
      </c>
      <c r="E12" s="5" t="s">
        <v>200</v>
      </c>
      <c r="F12" s="5" t="s">
        <v>201</v>
      </c>
    </row>
    <row r="13" spans="1:11" x14ac:dyDescent="0.2">
      <c r="C13" s="5">
        <v>1</v>
      </c>
      <c r="D13" s="5">
        <v>1</v>
      </c>
      <c r="E13" s="5">
        <v>1</v>
      </c>
      <c r="F13" s="20">
        <v>22</v>
      </c>
    </row>
    <row r="14" spans="1:11" x14ac:dyDescent="0.2">
      <c r="C14" s="5">
        <v>1</v>
      </c>
      <c r="D14" s="5">
        <v>1</v>
      </c>
      <c r="E14" s="5">
        <v>1</v>
      </c>
      <c r="F14" s="20">
        <v>18</v>
      </c>
    </row>
    <row r="15" spans="1:11" x14ac:dyDescent="0.2">
      <c r="C15" s="5">
        <v>1</v>
      </c>
      <c r="D15" s="5">
        <v>1</v>
      </c>
      <c r="E15" s="5">
        <v>1</v>
      </c>
      <c r="F15" s="20">
        <v>14</v>
      </c>
    </row>
    <row r="16" spans="1:11" x14ac:dyDescent="0.2">
      <c r="C16" s="5">
        <v>1</v>
      </c>
      <c r="D16" s="5">
        <v>1</v>
      </c>
      <c r="E16" s="5">
        <v>1</v>
      </c>
      <c r="F16" s="20">
        <v>9</v>
      </c>
    </row>
    <row r="17" spans="3:6" x14ac:dyDescent="0.2">
      <c r="C17" s="5"/>
      <c r="D17" s="5"/>
      <c r="E17" s="5"/>
      <c r="F17" s="5"/>
    </row>
    <row r="18" spans="3:6" x14ac:dyDescent="0.2">
      <c r="C18" s="5"/>
      <c r="D18" s="5"/>
      <c r="E18" s="5"/>
      <c r="F18" s="5"/>
    </row>
    <row r="19" spans="3:6" x14ac:dyDescent="0.2">
      <c r="C19" s="5">
        <f>SUM(C13:C18)</f>
        <v>4</v>
      </c>
      <c r="D19" s="5">
        <f>SUM(D13:D18)</f>
        <v>4</v>
      </c>
      <c r="E19" s="5">
        <f>SUM(E13:E18)</f>
        <v>4</v>
      </c>
      <c r="F19" s="5">
        <f>SUM(F13:F18)</f>
        <v>63</v>
      </c>
    </row>
    <row r="22" spans="3:6" x14ac:dyDescent="0.2">
      <c r="C22" s="16">
        <v>250</v>
      </c>
      <c r="D22" s="16">
        <v>200</v>
      </c>
      <c r="E22" s="16">
        <v>150</v>
      </c>
      <c r="F22" s="16">
        <v>100</v>
      </c>
    </row>
    <row r="23" spans="3:6" x14ac:dyDescent="0.2">
      <c r="C23" s="5" t="s">
        <v>198</v>
      </c>
      <c r="D23" s="5" t="s">
        <v>199</v>
      </c>
      <c r="E23" s="5" t="s">
        <v>200</v>
      </c>
      <c r="F23" s="5" t="s">
        <v>201</v>
      </c>
    </row>
    <row r="24" spans="3:6" x14ac:dyDescent="0.2">
      <c r="C24" s="16">
        <v>1</v>
      </c>
      <c r="D24" s="16">
        <v>1</v>
      </c>
      <c r="E24" s="16">
        <v>1</v>
      </c>
      <c r="F24" s="19">
        <v>2</v>
      </c>
    </row>
    <row r="25" spans="3:6" x14ac:dyDescent="0.2">
      <c r="C25" s="16">
        <v>1</v>
      </c>
      <c r="D25" s="16">
        <v>1</v>
      </c>
      <c r="E25" s="16">
        <v>1</v>
      </c>
      <c r="F25" s="19">
        <v>2</v>
      </c>
    </row>
    <row r="26" spans="3:6" x14ac:dyDescent="0.2">
      <c r="C26" s="16">
        <v>1</v>
      </c>
      <c r="D26" s="16">
        <v>1</v>
      </c>
      <c r="E26" s="16">
        <v>1</v>
      </c>
      <c r="F26" s="19">
        <v>6</v>
      </c>
    </row>
    <row r="27" spans="3:6" x14ac:dyDescent="0.2">
      <c r="C27" s="16">
        <v>1</v>
      </c>
      <c r="D27" s="16">
        <v>1</v>
      </c>
      <c r="E27" s="16">
        <v>1</v>
      </c>
      <c r="F27" s="19">
        <v>5</v>
      </c>
    </row>
    <row r="29" spans="3:6" x14ac:dyDescent="0.2">
      <c r="C29" s="16">
        <f>SUM(C24:C28)</f>
        <v>4</v>
      </c>
      <c r="D29" s="16">
        <f>SUM(D24:D28)</f>
        <v>4</v>
      </c>
      <c r="E29" s="16">
        <f>SUM(E24:E28)</f>
        <v>4</v>
      </c>
      <c r="F29" s="16">
        <f>SUM(F24:F28)</f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9" sqref="B19"/>
    </sheetView>
  </sheetViews>
  <sheetFormatPr defaultRowHeight="12.75" x14ac:dyDescent="0.2"/>
  <cols>
    <col min="1" max="1" width="7" customWidth="1"/>
    <col min="2" max="2" width="32.85546875" customWidth="1"/>
    <col min="3" max="3" width="47.7109375" customWidth="1"/>
  </cols>
  <sheetData>
    <row r="1" spans="1:5" ht="15" x14ac:dyDescent="0.2">
      <c r="C1" s="4" t="s">
        <v>204</v>
      </c>
    </row>
    <row r="2" spans="1:5" ht="15" x14ac:dyDescent="0.2">
      <c r="C2" s="13" t="s">
        <v>195</v>
      </c>
    </row>
    <row r="4" spans="1:5" ht="15" x14ac:dyDescent="0.25">
      <c r="A4" s="1" t="s">
        <v>3</v>
      </c>
      <c r="B4" s="1" t="s">
        <v>1</v>
      </c>
      <c r="C4" s="10" t="s">
        <v>2</v>
      </c>
      <c r="D4" s="1" t="s">
        <v>0</v>
      </c>
      <c r="E4" s="6" t="s">
        <v>197</v>
      </c>
    </row>
    <row r="5" spans="1:5" ht="15" x14ac:dyDescent="0.25">
      <c r="A5" s="2">
        <v>1</v>
      </c>
      <c r="B5" s="3" t="s">
        <v>43</v>
      </c>
      <c r="C5" s="9" t="s">
        <v>46</v>
      </c>
      <c r="D5" s="2" t="s">
        <v>4</v>
      </c>
      <c r="E5" s="6" t="s">
        <v>198</v>
      </c>
    </row>
    <row r="6" spans="1:5" ht="15" x14ac:dyDescent="0.25">
      <c r="A6" s="2">
        <v>2</v>
      </c>
      <c r="B6" s="3" t="s">
        <v>121</v>
      </c>
      <c r="C6" s="9" t="s">
        <v>122</v>
      </c>
      <c r="D6" s="2" t="s">
        <v>4</v>
      </c>
      <c r="E6" s="6" t="s">
        <v>199</v>
      </c>
    </row>
    <row r="7" spans="1:5" ht="15" x14ac:dyDescent="0.25">
      <c r="A7" s="2">
        <v>3</v>
      </c>
      <c r="B7" s="3" t="s">
        <v>128</v>
      </c>
      <c r="C7" s="9" t="s">
        <v>130</v>
      </c>
      <c r="D7" s="2" t="s">
        <v>4</v>
      </c>
      <c r="E7" s="6" t="s">
        <v>200</v>
      </c>
    </row>
    <row r="8" spans="1:5" ht="15" x14ac:dyDescent="0.25">
      <c r="A8" s="2">
        <v>4</v>
      </c>
      <c r="B8" s="3" t="s">
        <v>22</v>
      </c>
      <c r="C8" s="3" t="s">
        <v>23</v>
      </c>
      <c r="D8" s="2" t="s">
        <v>6</v>
      </c>
      <c r="E8" s="6" t="s">
        <v>198</v>
      </c>
    </row>
    <row r="9" spans="1:5" ht="15" x14ac:dyDescent="0.25">
      <c r="A9" s="2">
        <v>5</v>
      </c>
      <c r="B9" s="3" t="s">
        <v>111</v>
      </c>
      <c r="C9" s="3" t="s">
        <v>112</v>
      </c>
      <c r="D9" s="2" t="s">
        <v>6</v>
      </c>
      <c r="E9" s="6" t="s">
        <v>199</v>
      </c>
    </row>
    <row r="10" spans="1:5" ht="15" x14ac:dyDescent="0.25">
      <c r="A10" s="2">
        <v>6</v>
      </c>
      <c r="B10" s="3" t="s">
        <v>154</v>
      </c>
      <c r="C10" s="3" t="s">
        <v>155</v>
      </c>
      <c r="D10" s="2" t="s">
        <v>6</v>
      </c>
      <c r="E10" s="6" t="s">
        <v>200</v>
      </c>
    </row>
    <row r="11" spans="1:5" ht="15" x14ac:dyDescent="0.25">
      <c r="A11" s="2">
        <v>7</v>
      </c>
      <c r="B11" s="3" t="s">
        <v>135</v>
      </c>
      <c r="C11" s="9" t="s">
        <v>137</v>
      </c>
      <c r="D11" s="2" t="s">
        <v>7</v>
      </c>
      <c r="E11" s="6" t="s">
        <v>198</v>
      </c>
    </row>
    <row r="12" spans="1:5" ht="15" x14ac:dyDescent="0.25">
      <c r="A12" s="2">
        <v>8</v>
      </c>
      <c r="B12" s="3" t="s">
        <v>206</v>
      </c>
      <c r="C12" s="9" t="s">
        <v>185</v>
      </c>
      <c r="D12" s="2" t="s">
        <v>7</v>
      </c>
      <c r="E12" s="6" t="s">
        <v>199</v>
      </c>
    </row>
    <row r="13" spans="1:5" ht="15" x14ac:dyDescent="0.25">
      <c r="A13" s="2">
        <v>9</v>
      </c>
      <c r="B13" s="3" t="s">
        <v>132</v>
      </c>
      <c r="C13" s="9" t="s">
        <v>137</v>
      </c>
      <c r="D13" s="2" t="s">
        <v>7</v>
      </c>
      <c r="E13" s="6" t="s">
        <v>200</v>
      </c>
    </row>
    <row r="14" spans="1:5" ht="15" x14ac:dyDescent="0.25">
      <c r="A14" s="2">
        <v>10</v>
      </c>
      <c r="B14" s="3" t="s">
        <v>78</v>
      </c>
      <c r="C14" s="3" t="s">
        <v>79</v>
      </c>
      <c r="D14" s="2" t="s">
        <v>8</v>
      </c>
      <c r="E14" s="6" t="s">
        <v>198</v>
      </c>
    </row>
    <row r="15" spans="1:5" ht="15" x14ac:dyDescent="0.25">
      <c r="A15" s="2">
        <v>11</v>
      </c>
      <c r="B15" s="3" t="s">
        <v>207</v>
      </c>
      <c r="C15" s="3" t="s">
        <v>185</v>
      </c>
      <c r="D15" s="2" t="s">
        <v>8</v>
      </c>
      <c r="E15" s="6" t="s">
        <v>199</v>
      </c>
    </row>
    <row r="16" spans="1:5" ht="15" x14ac:dyDescent="0.25">
      <c r="A16" s="2">
        <v>12</v>
      </c>
      <c r="B16" s="3" t="s">
        <v>165</v>
      </c>
      <c r="C16" s="3" t="s">
        <v>166</v>
      </c>
      <c r="D16" s="2" t="s">
        <v>8</v>
      </c>
      <c r="E16" s="6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3" zoomScale="90" zoomScaleNormal="90" workbookViewId="0">
      <selection activeCell="C21" sqref="C21"/>
    </sheetView>
  </sheetViews>
  <sheetFormatPr defaultRowHeight="12.75" x14ac:dyDescent="0.2"/>
  <cols>
    <col min="2" max="2" width="22.7109375" customWidth="1"/>
    <col min="3" max="3" width="40.140625" customWidth="1"/>
    <col min="4" max="4" width="20.42578125" customWidth="1"/>
    <col min="5" max="5" width="9.42578125" customWidth="1"/>
    <col min="6" max="6" width="10.85546875" customWidth="1"/>
  </cols>
  <sheetData>
    <row r="1" spans="1:6" ht="15" x14ac:dyDescent="0.2">
      <c r="C1" s="13" t="s">
        <v>205</v>
      </c>
    </row>
    <row r="2" spans="1:6" ht="15" x14ac:dyDescent="0.2">
      <c r="D2" s="13" t="s">
        <v>195</v>
      </c>
    </row>
    <row r="4" spans="1:6" ht="15" x14ac:dyDescent="0.25">
      <c r="A4" s="1" t="s">
        <v>3</v>
      </c>
      <c r="B4" s="1" t="s">
        <v>1</v>
      </c>
      <c r="C4" s="1" t="s">
        <v>2</v>
      </c>
      <c r="D4" s="1" t="s">
        <v>16</v>
      </c>
      <c r="E4" s="1" t="s">
        <v>0</v>
      </c>
      <c r="F4" s="6" t="s">
        <v>197</v>
      </c>
    </row>
    <row r="5" spans="1:6" ht="15" x14ac:dyDescent="0.25">
      <c r="A5" s="2">
        <v>1</v>
      </c>
      <c r="B5" s="3" t="s">
        <v>124</v>
      </c>
      <c r="C5" s="9" t="s">
        <v>126</v>
      </c>
      <c r="D5" s="8" t="s">
        <v>32</v>
      </c>
      <c r="E5" s="2" t="s">
        <v>28</v>
      </c>
      <c r="F5" s="6" t="s">
        <v>198</v>
      </c>
    </row>
    <row r="6" spans="1:6" ht="15" x14ac:dyDescent="0.25">
      <c r="A6" s="2">
        <v>2</v>
      </c>
      <c r="B6" s="3" t="s">
        <v>95</v>
      </c>
      <c r="C6" s="9" t="s">
        <v>98</v>
      </c>
      <c r="D6" s="8" t="s">
        <v>94</v>
      </c>
      <c r="E6" s="2" t="s">
        <v>28</v>
      </c>
      <c r="F6" s="6" t="s">
        <v>199</v>
      </c>
    </row>
    <row r="7" spans="1:6" ht="15" x14ac:dyDescent="0.25">
      <c r="A7" s="2">
        <v>3</v>
      </c>
      <c r="B7" s="3" t="s">
        <v>88</v>
      </c>
      <c r="C7" s="9" t="s">
        <v>89</v>
      </c>
      <c r="D7" s="8" t="s">
        <v>32</v>
      </c>
      <c r="E7" s="2" t="s">
        <v>28</v>
      </c>
      <c r="F7" s="6" t="s">
        <v>200</v>
      </c>
    </row>
    <row r="8" spans="1:6" ht="15" x14ac:dyDescent="0.25">
      <c r="A8" s="2">
        <v>4</v>
      </c>
      <c r="B8" s="3" t="s">
        <v>96</v>
      </c>
      <c r="C8" s="9" t="s">
        <v>98</v>
      </c>
      <c r="D8" s="8" t="s">
        <v>94</v>
      </c>
      <c r="E8" s="2" t="s">
        <v>31</v>
      </c>
      <c r="F8" s="6" t="s">
        <v>198</v>
      </c>
    </row>
    <row r="9" spans="1:6" ht="15" x14ac:dyDescent="0.25">
      <c r="A9" s="2">
        <v>5</v>
      </c>
      <c r="B9" s="3" t="s">
        <v>30</v>
      </c>
      <c r="C9" s="9" t="s">
        <v>99</v>
      </c>
      <c r="D9" s="8" t="s">
        <v>32</v>
      </c>
      <c r="E9" s="2" t="s">
        <v>31</v>
      </c>
      <c r="F9" s="6" t="s">
        <v>199</v>
      </c>
    </row>
    <row r="10" spans="1:6" ht="28.5" customHeight="1" x14ac:dyDescent="0.25">
      <c r="A10" s="2">
        <v>6</v>
      </c>
      <c r="B10" s="3" t="s">
        <v>33</v>
      </c>
      <c r="C10" s="9" t="s">
        <v>99</v>
      </c>
      <c r="D10" s="17" t="s">
        <v>29</v>
      </c>
      <c r="E10" s="2" t="s">
        <v>31</v>
      </c>
      <c r="F10" s="6" t="s">
        <v>200</v>
      </c>
    </row>
    <row r="11" spans="1:6" ht="15" x14ac:dyDescent="0.25">
      <c r="A11" s="2">
        <v>7</v>
      </c>
      <c r="B11" s="3" t="s">
        <v>140</v>
      </c>
      <c r="C11" s="9" t="s">
        <v>203</v>
      </c>
      <c r="D11" s="8" t="s">
        <v>14</v>
      </c>
      <c r="E11" s="2" t="s">
        <v>13</v>
      </c>
      <c r="F11" s="6" t="s">
        <v>198</v>
      </c>
    </row>
    <row r="12" spans="1:6" ht="15" x14ac:dyDescent="0.25">
      <c r="A12" s="2">
        <v>8</v>
      </c>
      <c r="B12" s="3" t="s">
        <v>139</v>
      </c>
      <c r="C12" s="9" t="s">
        <v>203</v>
      </c>
      <c r="D12" s="8" t="s">
        <v>14</v>
      </c>
      <c r="E12" s="2" t="s">
        <v>13</v>
      </c>
      <c r="F12" s="6" t="s">
        <v>199</v>
      </c>
    </row>
    <row r="13" spans="1:6" ht="15" x14ac:dyDescent="0.25">
      <c r="A13" s="2">
        <v>9</v>
      </c>
      <c r="B13" s="3" t="s">
        <v>141</v>
      </c>
      <c r="C13" s="9" t="s">
        <v>203</v>
      </c>
      <c r="D13" s="8" t="s">
        <v>14</v>
      </c>
      <c r="E13" s="2" t="s">
        <v>13</v>
      </c>
      <c r="F13" s="6" t="s">
        <v>200</v>
      </c>
    </row>
    <row r="14" spans="1:6" ht="15" x14ac:dyDescent="0.25">
      <c r="A14" s="2">
        <v>10</v>
      </c>
      <c r="B14" s="3" t="s">
        <v>144</v>
      </c>
      <c r="C14" s="9" t="s">
        <v>203</v>
      </c>
      <c r="D14" s="8" t="s">
        <v>14</v>
      </c>
      <c r="E14" s="2" t="s">
        <v>18</v>
      </c>
      <c r="F14" s="6" t="s">
        <v>198</v>
      </c>
    </row>
    <row r="15" spans="1:6" ht="15" x14ac:dyDescent="0.25">
      <c r="A15" s="2">
        <v>11</v>
      </c>
      <c r="B15" s="3" t="s">
        <v>19</v>
      </c>
      <c r="C15" s="9" t="s">
        <v>20</v>
      </c>
      <c r="D15" s="8" t="s">
        <v>14</v>
      </c>
      <c r="E15" s="2" t="s">
        <v>18</v>
      </c>
      <c r="F15" s="6" t="s">
        <v>199</v>
      </c>
    </row>
    <row r="16" spans="1:6" ht="15" x14ac:dyDescent="0.25">
      <c r="A16" s="2">
        <v>12</v>
      </c>
      <c r="B16" s="3" t="s">
        <v>39</v>
      </c>
      <c r="C16" s="9" t="s">
        <v>40</v>
      </c>
      <c r="D16" s="8" t="s">
        <v>14</v>
      </c>
      <c r="E16" s="2" t="s">
        <v>18</v>
      </c>
      <c r="F16" s="6" t="s">
        <v>200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7" workbookViewId="0">
      <selection sqref="A1:C10"/>
    </sheetView>
  </sheetViews>
  <sheetFormatPr defaultRowHeight="12.75" x14ac:dyDescent="0.2"/>
  <cols>
    <col min="2" max="2" width="45.7109375" style="28" customWidth="1"/>
    <col min="3" max="3" width="10.140625" customWidth="1"/>
  </cols>
  <sheetData>
    <row r="1" spans="1:4" x14ac:dyDescent="0.2">
      <c r="A1" s="21" t="s">
        <v>3</v>
      </c>
      <c r="B1" s="22" t="s">
        <v>2</v>
      </c>
      <c r="C1" s="31" t="s">
        <v>208</v>
      </c>
      <c r="D1" s="30" t="s">
        <v>197</v>
      </c>
    </row>
    <row r="2" spans="1:4" ht="15" x14ac:dyDescent="0.25">
      <c r="A2" s="24">
        <v>1</v>
      </c>
      <c r="B2" s="26" t="s">
        <v>185</v>
      </c>
      <c r="C2" s="29">
        <v>69.430000000000007</v>
      </c>
      <c r="D2" s="6" t="s">
        <v>198</v>
      </c>
    </row>
    <row r="3" spans="1:4" ht="15" x14ac:dyDescent="0.25">
      <c r="A3" s="24">
        <v>2</v>
      </c>
      <c r="B3" s="26" t="s">
        <v>137</v>
      </c>
      <c r="C3" s="29">
        <v>67</v>
      </c>
      <c r="D3" s="6" t="s">
        <v>199</v>
      </c>
    </row>
    <row r="4" spans="1:4" ht="15" x14ac:dyDescent="0.25">
      <c r="A4" s="24">
        <v>3</v>
      </c>
      <c r="B4" s="26" t="s">
        <v>186</v>
      </c>
      <c r="C4" s="29">
        <v>55.38</v>
      </c>
      <c r="D4" s="6" t="s">
        <v>200</v>
      </c>
    </row>
    <row r="5" spans="1:4" x14ac:dyDescent="0.2">
      <c r="A5" s="24">
        <v>4</v>
      </c>
      <c r="B5" s="26" t="s">
        <v>171</v>
      </c>
      <c r="C5" s="29">
        <v>52.2</v>
      </c>
      <c r="D5" s="23"/>
    </row>
    <row r="6" spans="1:4" x14ac:dyDescent="0.2">
      <c r="A6" s="24">
        <v>5</v>
      </c>
      <c r="B6" s="26" t="s">
        <v>153</v>
      </c>
      <c r="C6" s="29">
        <v>51.29</v>
      </c>
      <c r="D6" s="23"/>
    </row>
    <row r="7" spans="1:4" x14ac:dyDescent="0.2">
      <c r="A7" s="24">
        <v>6</v>
      </c>
      <c r="B7" s="26" t="s">
        <v>158</v>
      </c>
      <c r="C7" s="29">
        <v>50.88</v>
      </c>
      <c r="D7" s="23"/>
    </row>
    <row r="8" spans="1:4" x14ac:dyDescent="0.2">
      <c r="A8" s="24">
        <v>7</v>
      </c>
      <c r="B8" s="26" t="s">
        <v>12</v>
      </c>
      <c r="C8" s="29">
        <v>49</v>
      </c>
      <c r="D8" s="14"/>
    </row>
    <row r="9" spans="1:4" x14ac:dyDescent="0.2">
      <c r="A9" s="24">
        <v>8</v>
      </c>
      <c r="B9" s="26" t="s">
        <v>117</v>
      </c>
      <c r="C9" s="29">
        <v>48.45</v>
      </c>
      <c r="D9" s="23"/>
    </row>
    <row r="10" spans="1:4" x14ac:dyDescent="0.2">
      <c r="A10" s="24">
        <v>9</v>
      </c>
      <c r="B10" s="26" t="s">
        <v>122</v>
      </c>
      <c r="C10" s="29">
        <v>47.67</v>
      </c>
      <c r="D10" s="23"/>
    </row>
    <row r="11" spans="1:4" x14ac:dyDescent="0.2">
      <c r="A11" s="24">
        <v>10</v>
      </c>
      <c r="B11" s="26" t="s">
        <v>46</v>
      </c>
      <c r="C11" s="29">
        <v>45.43</v>
      </c>
      <c r="D11" s="23"/>
    </row>
    <row r="12" spans="1:4" x14ac:dyDescent="0.2">
      <c r="A12" s="24">
        <v>11</v>
      </c>
      <c r="B12" s="26" t="s">
        <v>166</v>
      </c>
      <c r="C12" s="29">
        <v>45.38</v>
      </c>
      <c r="D12" s="23"/>
    </row>
    <row r="13" spans="1:4" x14ac:dyDescent="0.2">
      <c r="A13" s="24">
        <v>12</v>
      </c>
      <c r="B13" s="26" t="s">
        <v>57</v>
      </c>
      <c r="C13" s="29">
        <v>45.17</v>
      </c>
      <c r="D13" s="23"/>
    </row>
    <row r="14" spans="1:4" x14ac:dyDescent="0.2">
      <c r="A14" s="24">
        <v>13</v>
      </c>
      <c r="B14" s="26" t="s">
        <v>51</v>
      </c>
      <c r="C14" s="29">
        <v>44.8</v>
      </c>
      <c r="D14" s="14"/>
    </row>
    <row r="15" spans="1:4" x14ac:dyDescent="0.2">
      <c r="A15" s="24">
        <v>14</v>
      </c>
      <c r="B15" s="26" t="s">
        <v>76</v>
      </c>
      <c r="C15" s="29">
        <v>44</v>
      </c>
      <c r="D15" s="14"/>
    </row>
    <row r="16" spans="1:4" x14ac:dyDescent="0.2">
      <c r="A16" s="24">
        <v>15</v>
      </c>
      <c r="B16" s="26" t="s">
        <v>71</v>
      </c>
      <c r="C16" s="29">
        <v>43.75</v>
      </c>
      <c r="D16" s="23"/>
    </row>
    <row r="17" spans="1:4" x14ac:dyDescent="0.2">
      <c r="A17" s="24">
        <v>16</v>
      </c>
      <c r="B17" s="26" t="s">
        <v>79</v>
      </c>
      <c r="C17" s="29">
        <v>43.11</v>
      </c>
      <c r="D17" s="14"/>
    </row>
    <row r="18" spans="1:4" x14ac:dyDescent="0.2">
      <c r="A18" s="24">
        <v>17</v>
      </c>
      <c r="B18" s="26" t="s">
        <v>112</v>
      </c>
      <c r="C18" s="29">
        <v>42.6</v>
      </c>
      <c r="D18" s="14"/>
    </row>
    <row r="19" spans="1:4" x14ac:dyDescent="0.2">
      <c r="A19" s="24">
        <v>18</v>
      </c>
      <c r="B19" s="26" t="s">
        <v>82</v>
      </c>
      <c r="C19" s="29">
        <v>42.57</v>
      </c>
      <c r="D19" s="14"/>
    </row>
    <row r="20" spans="1:4" x14ac:dyDescent="0.2">
      <c r="A20" s="24">
        <v>19</v>
      </c>
      <c r="B20" s="26" t="s">
        <v>87</v>
      </c>
      <c r="C20" s="29">
        <v>42.29</v>
      </c>
      <c r="D20" s="23"/>
    </row>
    <row r="21" spans="1:4" x14ac:dyDescent="0.2">
      <c r="A21" s="24">
        <v>20</v>
      </c>
      <c r="B21" s="27" t="s">
        <v>9</v>
      </c>
      <c r="C21" s="29">
        <v>42.25</v>
      </c>
      <c r="D21" s="23"/>
    </row>
    <row r="22" spans="1:4" x14ac:dyDescent="0.2">
      <c r="A22" s="24">
        <v>21</v>
      </c>
      <c r="B22" s="26" t="s">
        <v>60</v>
      </c>
      <c r="C22" s="29">
        <v>42.13</v>
      </c>
      <c r="D22" s="23"/>
    </row>
    <row r="23" spans="1:4" x14ac:dyDescent="0.2">
      <c r="A23" s="24">
        <v>22</v>
      </c>
      <c r="B23" s="26" t="s">
        <v>172</v>
      </c>
      <c r="C23" s="29">
        <v>41.5</v>
      </c>
      <c r="D23" s="14"/>
    </row>
    <row r="24" spans="1:4" x14ac:dyDescent="0.2">
      <c r="A24" s="24">
        <v>23</v>
      </c>
      <c r="B24" s="26" t="s">
        <v>155</v>
      </c>
      <c r="C24" s="29">
        <v>41.2</v>
      </c>
      <c r="D24" s="14"/>
    </row>
    <row r="25" spans="1:4" x14ac:dyDescent="0.2">
      <c r="A25" s="24">
        <v>24</v>
      </c>
      <c r="B25" s="26" t="s">
        <v>42</v>
      </c>
      <c r="C25" s="29">
        <v>39.869999999999997</v>
      </c>
      <c r="D25" s="23"/>
    </row>
    <row r="26" spans="1:4" x14ac:dyDescent="0.2">
      <c r="A26" s="24">
        <v>25</v>
      </c>
      <c r="B26" s="26" t="s">
        <v>27</v>
      </c>
      <c r="C26" s="29">
        <v>39.25</v>
      </c>
      <c r="D26" s="23"/>
    </row>
    <row r="27" spans="1:4" x14ac:dyDescent="0.2">
      <c r="A27" s="24">
        <v>26</v>
      </c>
      <c r="B27" s="26" t="s">
        <v>118</v>
      </c>
      <c r="C27" s="29">
        <v>38.5</v>
      </c>
      <c r="D27" s="14"/>
    </row>
    <row r="28" spans="1:4" x14ac:dyDescent="0.2">
      <c r="A28" s="24">
        <v>27</v>
      </c>
      <c r="B28" s="26" t="s">
        <v>147</v>
      </c>
      <c r="C28" s="29">
        <v>37.909999999999997</v>
      </c>
      <c r="D28" s="14"/>
    </row>
    <row r="29" spans="1:4" x14ac:dyDescent="0.2">
      <c r="A29" s="24">
        <v>28</v>
      </c>
      <c r="B29" s="26" t="s">
        <v>47</v>
      </c>
      <c r="C29" s="29">
        <v>37.340000000000003</v>
      </c>
      <c r="D29" s="14"/>
    </row>
    <row r="30" spans="1:4" x14ac:dyDescent="0.2">
      <c r="A30" s="24">
        <v>29</v>
      </c>
      <c r="B30" s="26" t="s">
        <v>123</v>
      </c>
      <c r="C30" s="29">
        <v>36.67</v>
      </c>
      <c r="D30" s="14"/>
    </row>
    <row r="31" spans="1:4" x14ac:dyDescent="0.2">
      <c r="A31" s="24">
        <v>30</v>
      </c>
      <c r="B31" s="26" t="s">
        <v>62</v>
      </c>
      <c r="C31" s="29">
        <v>35.880000000000003</v>
      </c>
      <c r="D31" s="14"/>
    </row>
    <row r="32" spans="1:4" x14ac:dyDescent="0.2">
      <c r="A32" s="24">
        <v>31</v>
      </c>
      <c r="B32" s="26" t="s">
        <v>66</v>
      </c>
      <c r="C32" s="29">
        <v>34.75</v>
      </c>
      <c r="D32" s="14"/>
    </row>
    <row r="33" spans="1:4" x14ac:dyDescent="0.2">
      <c r="A33" s="24">
        <v>32</v>
      </c>
      <c r="B33" s="26" t="s">
        <v>176</v>
      </c>
      <c r="C33" s="29">
        <v>34.6</v>
      </c>
      <c r="D33" s="14"/>
    </row>
    <row r="34" spans="1:4" x14ac:dyDescent="0.2">
      <c r="A34" s="24">
        <v>33</v>
      </c>
      <c r="B34" s="26" t="s">
        <v>184</v>
      </c>
      <c r="C34" s="29">
        <v>34.5</v>
      </c>
      <c r="D34" s="14"/>
    </row>
    <row r="35" spans="1:4" x14ac:dyDescent="0.2">
      <c r="A35" s="24">
        <v>34</v>
      </c>
      <c r="B35" s="26" t="s">
        <v>180</v>
      </c>
      <c r="C35" s="29">
        <v>34.29</v>
      </c>
      <c r="D35" s="14"/>
    </row>
    <row r="36" spans="1:4" x14ac:dyDescent="0.2">
      <c r="A36" s="24">
        <v>35</v>
      </c>
      <c r="B36" s="26" t="s">
        <v>10</v>
      </c>
      <c r="C36" s="29">
        <v>34.25</v>
      </c>
      <c r="D36" s="14"/>
    </row>
    <row r="37" spans="1:4" x14ac:dyDescent="0.2">
      <c r="A37" s="24">
        <v>36</v>
      </c>
      <c r="B37" s="26" t="s">
        <v>183</v>
      </c>
      <c r="C37" s="29">
        <v>34.25</v>
      </c>
      <c r="D37" s="14"/>
    </row>
    <row r="38" spans="1:4" x14ac:dyDescent="0.2">
      <c r="A38" s="24">
        <v>37</v>
      </c>
      <c r="B38" s="26" t="s">
        <v>138</v>
      </c>
      <c r="C38" s="29">
        <v>34.17</v>
      </c>
      <c r="D38" s="14"/>
    </row>
    <row r="39" spans="1:4" x14ac:dyDescent="0.2">
      <c r="A39" s="24">
        <v>38</v>
      </c>
      <c r="B39" s="26" t="s">
        <v>146</v>
      </c>
      <c r="C39" s="29">
        <v>34</v>
      </c>
      <c r="D39" s="14"/>
    </row>
    <row r="40" spans="1:4" x14ac:dyDescent="0.2">
      <c r="A40" s="24">
        <v>39</v>
      </c>
      <c r="B40" s="26" t="s">
        <v>127</v>
      </c>
      <c r="C40" s="29">
        <v>33.6</v>
      </c>
      <c r="D40" s="14"/>
    </row>
    <row r="41" spans="1:4" x14ac:dyDescent="0.2">
      <c r="A41" s="24">
        <v>40</v>
      </c>
      <c r="B41" s="26" t="s">
        <v>49</v>
      </c>
      <c r="C41" s="29">
        <v>33.56</v>
      </c>
      <c r="D41" s="23"/>
    </row>
    <row r="42" spans="1:4" x14ac:dyDescent="0.2">
      <c r="A42" s="24">
        <v>41</v>
      </c>
      <c r="B42" s="26" t="s">
        <v>182</v>
      </c>
      <c r="C42" s="29">
        <v>31.71</v>
      </c>
      <c r="D42" s="14"/>
    </row>
    <row r="43" spans="1:4" x14ac:dyDescent="0.2">
      <c r="A43" s="24">
        <v>42</v>
      </c>
      <c r="B43" s="26" t="s">
        <v>181</v>
      </c>
      <c r="C43" s="29">
        <v>31.5</v>
      </c>
      <c r="D43" s="14"/>
    </row>
    <row r="44" spans="1:4" x14ac:dyDescent="0.2">
      <c r="A44" s="24">
        <v>43</v>
      </c>
      <c r="B44" s="25" t="s">
        <v>175</v>
      </c>
      <c r="C44" s="29">
        <v>31.25</v>
      </c>
      <c r="D44" s="29"/>
    </row>
    <row r="45" spans="1:4" x14ac:dyDescent="0.2">
      <c r="A45" s="24">
        <v>44</v>
      </c>
      <c r="B45" s="26" t="s">
        <v>119</v>
      </c>
      <c r="C45" s="29">
        <v>31</v>
      </c>
      <c r="D45" s="14"/>
    </row>
    <row r="46" spans="1:4" x14ac:dyDescent="0.2">
      <c r="A46" s="24">
        <v>45</v>
      </c>
      <c r="B46" s="26" t="s">
        <v>156</v>
      </c>
      <c r="C46" s="29">
        <v>31</v>
      </c>
      <c r="D46" s="14"/>
    </row>
    <row r="47" spans="1:4" x14ac:dyDescent="0.2">
      <c r="A47" s="24">
        <v>46</v>
      </c>
      <c r="B47" s="26" t="s">
        <v>63</v>
      </c>
      <c r="C47" s="29">
        <v>27</v>
      </c>
      <c r="D47" s="14"/>
    </row>
    <row r="48" spans="1:4" x14ac:dyDescent="0.2">
      <c r="A48" s="24">
        <v>47</v>
      </c>
      <c r="B48" s="26" t="s">
        <v>159</v>
      </c>
      <c r="C48" s="29">
        <v>26.5</v>
      </c>
      <c r="D48" s="14"/>
    </row>
    <row r="49" spans="1:4" x14ac:dyDescent="0.2">
      <c r="A49" s="24">
        <v>48</v>
      </c>
      <c r="B49" s="25" t="s">
        <v>187</v>
      </c>
      <c r="C49" s="29">
        <v>25.34</v>
      </c>
      <c r="D49" s="29"/>
    </row>
    <row r="50" spans="1:4" x14ac:dyDescent="0.2">
      <c r="A50" s="24">
        <v>49</v>
      </c>
      <c r="B50" s="26" t="s">
        <v>61</v>
      </c>
      <c r="C50" s="29">
        <v>25.25</v>
      </c>
      <c r="D50" s="14"/>
    </row>
    <row r="51" spans="1:4" x14ac:dyDescent="0.2">
      <c r="A51" s="24">
        <v>50</v>
      </c>
      <c r="B51" s="26" t="s">
        <v>52</v>
      </c>
      <c r="C51" s="29">
        <v>25</v>
      </c>
      <c r="D51" s="14"/>
    </row>
    <row r="52" spans="1:4" x14ac:dyDescent="0.2">
      <c r="A52" s="24">
        <v>51</v>
      </c>
      <c r="B52" s="26" t="s">
        <v>177</v>
      </c>
      <c r="C52" s="29">
        <v>20.25</v>
      </c>
      <c r="D52" s="14"/>
    </row>
    <row r="53" spans="1:4" x14ac:dyDescent="0.2">
      <c r="A53" s="24">
        <v>52</v>
      </c>
      <c r="B53" s="32" t="s">
        <v>74</v>
      </c>
      <c r="C53" s="33">
        <v>0</v>
      </c>
      <c r="D53" s="23"/>
    </row>
    <row r="54" spans="1:4" x14ac:dyDescent="0.2">
      <c r="A54" s="24">
        <v>53</v>
      </c>
      <c r="B54" s="32" t="s">
        <v>179</v>
      </c>
      <c r="C54" s="33">
        <v>0</v>
      </c>
      <c r="D54" s="23"/>
    </row>
    <row r="55" spans="1:4" x14ac:dyDescent="0.2">
      <c r="A55" s="24">
        <v>54</v>
      </c>
      <c r="B55" s="32" t="s">
        <v>130</v>
      </c>
      <c r="C55" s="33">
        <v>0</v>
      </c>
      <c r="D55" s="23"/>
    </row>
    <row r="56" spans="1:4" x14ac:dyDescent="0.2">
      <c r="A56" s="24">
        <v>55</v>
      </c>
      <c r="B56" s="32" t="s">
        <v>68</v>
      </c>
      <c r="C56" s="33">
        <v>0</v>
      </c>
      <c r="D56" s="23"/>
    </row>
    <row r="57" spans="1:4" x14ac:dyDescent="0.2">
      <c r="A57" s="24">
        <v>56</v>
      </c>
      <c r="B57" s="32" t="s">
        <v>69</v>
      </c>
      <c r="C57" s="33">
        <v>0</v>
      </c>
      <c r="D57" s="14"/>
    </row>
    <row r="58" spans="1:4" x14ac:dyDescent="0.2">
      <c r="A58" s="24">
        <v>57</v>
      </c>
      <c r="B58" s="32" t="s">
        <v>23</v>
      </c>
      <c r="C58" s="33">
        <v>0</v>
      </c>
      <c r="D58" s="14"/>
    </row>
    <row r="59" spans="1:4" x14ac:dyDescent="0.2">
      <c r="A59" s="24">
        <v>58</v>
      </c>
      <c r="B59" s="32" t="s">
        <v>84</v>
      </c>
      <c r="C59" s="33">
        <v>0</v>
      </c>
      <c r="D59" s="14"/>
    </row>
  </sheetData>
  <sortState ref="A2:M390">
    <sortCondition descending="1" ref="C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12</vt:i4>
      </vt:variant>
    </vt:vector>
  </HeadingPairs>
  <TitlesOfParts>
    <vt:vector size="12" baseType="lpstr">
      <vt:lpstr>V</vt:lpstr>
      <vt:lpstr>VI</vt:lpstr>
      <vt:lpstr>VII</vt:lpstr>
      <vt:lpstr>VIII</vt:lpstr>
      <vt:lpstr>IX</vt:lpstr>
      <vt:lpstr>X</vt:lpstr>
      <vt:lpstr>XI</vt:lpstr>
      <vt:lpstr>XII</vt:lpstr>
      <vt:lpstr>Foaie1</vt:lpstr>
      <vt:lpstr>medalii IC</vt:lpstr>
      <vt:lpstr>medalii IO</vt:lpstr>
      <vt:lpstr>clasment școli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STOIANOVICI</cp:lastModifiedBy>
  <cp:lastPrinted>2018-10-23T06:51:02Z</cp:lastPrinted>
  <dcterms:created xsi:type="dcterms:W3CDTF">1996-10-14T23:33:28Z</dcterms:created>
  <dcterms:modified xsi:type="dcterms:W3CDTF">2018-10-25T10:54:45Z</dcterms:modified>
</cp:coreProperties>
</file>