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60"/>
  </bookViews>
  <sheets>
    <sheet name="Răspunsuri la formular 1" sheetId="1" r:id="rId1"/>
  </sheets>
  <calcPr calcId="152511"/>
</workbook>
</file>

<file path=xl/calcChain.xml><?xml version="1.0" encoding="utf-8"?>
<calcChain xmlns="http://schemas.openxmlformats.org/spreadsheetml/2006/main">
  <c r="C107" i="1" l="1"/>
  <c r="D107" i="1"/>
  <c r="E107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6" i="1"/>
</calcChain>
</file>

<file path=xl/sharedStrings.xml><?xml version="1.0" encoding="utf-8"?>
<sst xmlns="http://schemas.openxmlformats.org/spreadsheetml/2006/main" count="108" uniqueCount="108">
  <si>
    <t>Unitatea școlară</t>
  </si>
  <si>
    <t>Număr total personal ( didactic + didactic auxiliar +nedidactic ) din unitatea de învățământ</t>
  </si>
  <si>
    <t>Număr total personal ( didactic + didactic auxiliar +nedidactic ) din unitatea de învățământ vaccinat cu cel puțin o doză</t>
  </si>
  <si>
    <t>GRADINITA CU PROGRAM PRELUNGIT "AMICII" CALARASI</t>
  </si>
  <si>
    <t>GRADINITA CU PROGRAM PRELUNGIT "VOINICEL" CALARASI</t>
  </si>
  <si>
    <t>SCOALA GIMNAZIALA" FLORENTA ALBU" VALCELELE</t>
  </si>
  <si>
    <t>CLUBUL SPORTIV SCOLAR NR.1 CALARASI</t>
  </si>
  <si>
    <t>SCOALA GIMNAZIALA "MIRCEA ELIADE" OLTENITA</t>
  </si>
  <si>
    <t>SCOALA GIMNAZIALA NR.1 DOR MARUNT SAT</t>
  </si>
  <si>
    <t>SCOALA GIMNAZIALA NR.1 FRASINET</t>
  </si>
  <si>
    <t>SCOALA GIMNAZIALA NR.1 CHISELET</t>
  </si>
  <si>
    <t>GRADINITA CU PROGRAM PRELUNGIT "ARICEL" CALARASI</t>
  </si>
  <si>
    <t>GRADINITA CU PROGRAM PRELUNGIT ,,TARA COPILARIEI’’ CALARASI</t>
  </si>
  <si>
    <t>SCOALA GIMNAZIALA NR.2 BORCEA</t>
  </si>
  <si>
    <t>SCOALA GIMNAZIALA NR.1 CIOCANESTI</t>
  </si>
  <si>
    <t>SCOALA GIMNAZIALA "DRAGOS MARIN" STEFAN CEL MARE</t>
  </si>
  <si>
    <t>GRADINITA CU PROGRAM PRELUNGIT " BROTACEL" MODELU</t>
  </si>
  <si>
    <t>SCOALA GIMNAZIALA NR.1 PERISORU</t>
  </si>
  <si>
    <t>SCOALA GIMNAZIALA NR.1 MODELU</t>
  </si>
  <si>
    <t>SCOALA GIMNAZIALA NR.1 DALGA GARA</t>
  </si>
  <si>
    <t>LICEUL TEHNOLOGIC "DUILIU ZAMFIRESCU" DRAGALINA</t>
  </si>
  <si>
    <t>SCOALA GIMNAZIALA NR.1 SARULESTI GARA</t>
  </si>
  <si>
    <t>SCOALA GIMNAZIALA NR.1 NICOLAE BALCESCU (PREASNA)</t>
  </si>
  <si>
    <t>SCOALA GIMNAZIALA NR.1 NICOLAE BALCESCU</t>
  </si>
  <si>
    <t>LICEUL TEHNOLOGIC TRANSPORTURI AUTO CALARASI</t>
  </si>
  <si>
    <t>SCOALA GIMNAZIALA NR.1 DICHISENI</t>
  </si>
  <si>
    <t>COLEGIUL NATIONAL "NEAGOE BASARAB" OLTENITA</t>
  </si>
  <si>
    <t>SCOALA GIMNAZIALA NR.2 STANCEA</t>
  </si>
  <si>
    <t>SCOALA GIMNAZIALA ”PROF.UNIV.DR. ADRIAN V RADULESCU” DOROBANTU</t>
  </si>
  <si>
    <t>SCOALA GIMNAZIALA "MIHAI VITEAZUL" CALARASI</t>
  </si>
  <si>
    <t>SCOALA GIMNAZIALA " NICOLAE PETRESCU" CRIVAT</t>
  </si>
  <si>
    <t>SCOALA GIMNAZIALA NR.1 SOHATU</t>
  </si>
  <si>
    <t>SCOALA GIMNAZIALA NR.1 TAMADAU MARE</t>
  </si>
  <si>
    <t>SCOALA GIMNAZIALA SPECIALA NR.1 CALARASI</t>
  </si>
  <si>
    <t>GRADINITA CU PROGRAM PRELUNGIT NR.2 OLTENITA</t>
  </si>
  <si>
    <t>SCOALA GIMNAZIALA "NICOLAE TITULESCU" CALARASI</t>
  </si>
  <si>
    <t>SCOALA GIMNAZIALA "PROF. LUCIAN PAVEL" OLTENITA</t>
  </si>
  <si>
    <t>SCOALA GIMNAZIALA NR.3 CHIRNOGI</t>
  </si>
  <si>
    <t>GRADINITA CU PROGRAM NORMAL SI PRELUNGIT "CIUFULICI" CALARASI</t>
  </si>
  <si>
    <t>SCOALA GIMNAZIALA NR.1 STEFAN VODA</t>
  </si>
  <si>
    <t>SCOALA GIMNAZIALA "MIRCEA NEDELCIU" FUNDULEA</t>
  </si>
  <si>
    <t>SCOALA GIMNAZIALA NR.1 ILEANA</t>
  </si>
  <si>
    <t>SCOALA GIMNAZIALA NR.1 PLATARESTI</t>
  </si>
  <si>
    <t>COLEGIUL ECONOMIC CALARASI</t>
  </si>
  <si>
    <t>SCOALA GIMNAZIALA "ALEXANDRU VLAHUTA" OLTENITA</t>
  </si>
  <si>
    <t>GRADINITA CU PROGRAM PRELUNGIT "ROSTOGOL" CALARASI</t>
  </si>
  <si>
    <t>SCOALA GIMNAZIALA NR.2 MODELU</t>
  </si>
  <si>
    <t>LICEUL TEORETIC "MIHAI EMINESCU" CALARASI</t>
  </si>
  <si>
    <t>SCOALA GIMNAZIALA NR.1 LEHLIU</t>
  </si>
  <si>
    <t>SCOALA GIMNAZIALA "IANCU ROSETTI" ROSETI</t>
  </si>
  <si>
    <t>SCOALA GIMNAZIALA "GRIGORE MOISIL" ULMENI</t>
  </si>
  <si>
    <t>SCOALA GIMNAZIALA NR.1 BELCIUGATELE</t>
  </si>
  <si>
    <t>LICEUL TEHNOLOGIC "ION GHICA" OLTENITA</t>
  </si>
  <si>
    <t>LICEUL TEHNOLOGIC "NICOLAE BALCESCU" OLTENITA</t>
  </si>
  <si>
    <t>PALATUL COPIILOR NR.1 CALARASI</t>
  </si>
  <si>
    <t>LICEUL TEHNOLOGIC "MATEI BASARAB" MANASTIREA</t>
  </si>
  <si>
    <t>SCOALA GIMNAZIALA NR.1 VALEA ARGOVEI</t>
  </si>
  <si>
    <t>SCOALA POSTLICEALA FEG CALARASI</t>
  </si>
  <si>
    <t>SCOALA GIMNAZIALA NR.1 GALBINASI</t>
  </si>
  <si>
    <t>SCOALA GIMNAZIALA NR.1 RAZVANI</t>
  </si>
  <si>
    <t>SCOALA GIMNAZIALA NR.1 GURBANESTI</t>
  </si>
  <si>
    <t>SCOALA GIMNAZIALA "CONSTANTIN BRANCOVEANU" CALARASI</t>
  </si>
  <si>
    <t>LICEUL TEHNOLOGIC NR.1 BORCEA</t>
  </si>
  <si>
    <t>SCOALA GIMNAZIALA NR.1 JEGALIA</t>
  </si>
  <si>
    <t>SCOALA GIMNAZIALA NR.1 RADU VODA</t>
  </si>
  <si>
    <t>SCOALA GIMNAZIALA NR.1 UNIREA</t>
  </si>
  <si>
    <t>SCOALA POSTLICEALA SANITARA "POMPEI SAMARIAN" CALARASI</t>
  </si>
  <si>
    <t>SCOALA GIMNAZIALA NR.1 CHIRNOGI</t>
  </si>
  <si>
    <t>SCOALA GIMNAZIALA "SPIRU HARET" OLTENITA</t>
  </si>
  <si>
    <t>SCOALA GIMNAZIALA NR.1 FUNDENI</t>
  </si>
  <si>
    <t>SCOALA GIMNAZIALA NR.1 ULMU</t>
  </si>
  <si>
    <t>GRĂDINIȚA CU PROGRAM NORMAL ”PRÂSLEA” CĂLĂRAȘI</t>
  </si>
  <si>
    <t>SCOALA GIMNAZIALA NR.1 LUICA</t>
  </si>
  <si>
    <t>SCOALA GIMNAZIALA NR.1 NANA</t>
  </si>
  <si>
    <t>GRADINITA CU PROGRAM NORMAL " ELISABETA ROSETTI" ROSETI</t>
  </si>
  <si>
    <t>SCOALA GIMNAZIALA "HELIKON" CALARASI</t>
  </si>
  <si>
    <t>GRADINITA CU PROGRAM PRELUNGIT "STEP BY STEP" CALARASI</t>
  </si>
  <si>
    <t>SCOALA GIMNAZIALA NR.1 CUZA VODA</t>
  </si>
  <si>
    <t>SCOALA GIMNAZIALA "GEORGE VALSAN" INDEPENDENTA</t>
  </si>
  <si>
    <t>SCOALA GIMNAZIALA NR.1 CASCIOARELE</t>
  </si>
  <si>
    <t>SCOALA GIMNAZIALA "DIMITRIE ION GHICA" RADOVANU</t>
  </si>
  <si>
    <t>SCOALA GIMNAZIALA NR.1 VLAD TEPES</t>
  </si>
  <si>
    <t>LICEUL "ALEXANDRU ODOBESCU" LEHLIU GARA</t>
  </si>
  <si>
    <t>SCOALA GIMNAZIALA "ALEXANDRU D. GHICA" OLTENITA</t>
  </si>
  <si>
    <t>COLEGIUL NATIONAL "BARBU STIRBEI" CALARASI</t>
  </si>
  <si>
    <t>LICEUL TEHNOLOGIC "CONSTANTIN GEORGE CALINESCU" GRADISTEA</t>
  </si>
  <si>
    <t>LICEUL TEHNOLOGIC "DAN MATEESCU" CALARASI</t>
  </si>
  <si>
    <t>LICEUL "DANUBIUS" CALARASI</t>
  </si>
  <si>
    <t>SCOALA GIMNAZIALA NR.1 LEHLIU-GARA</t>
  </si>
  <si>
    <t>CLUBUL COPIILOR NR.1 OLTENITA</t>
  </si>
  <si>
    <t>SCOALA GIMNAZIALA NR.1 VALEA ROSIE</t>
  </si>
  <si>
    <t>LICEUL PEDAGOGIC "STEFAN BANULESCU" CALARASI</t>
  </si>
  <si>
    <t>LICEUL TEHNOLOGIC NR.1 FUNDULEA</t>
  </si>
  <si>
    <t>SCOALA GIMNAZIALA "GHEORGHE MANU" BUDESTI</t>
  </si>
  <si>
    <t>SCOALA GIMNAZIALA "TUDOR VLADIMIRESCU" CALARASI</t>
  </si>
  <si>
    <t>SCOALA GIMNAZIALA "CAROL I" CALARASI</t>
  </si>
  <si>
    <t>SCOALA GIMNAZIALA NR.1 FRUMUSANI</t>
  </si>
  <si>
    <t>SCOALA GIMNAZIALA "MIRCEA VODA" CALARASI</t>
  </si>
  <si>
    <t>SCOALA GIMNAZIALA "CONSTANTIN TEODORESCU" SOLDANU</t>
  </si>
  <si>
    <t>SCOALA GIMNAZIALA NR.1 DRAGOS VODA</t>
  </si>
  <si>
    <t>SCOALA GIMNAZIALA "CONSTANTIN BRANCOVEANU" VASILATI</t>
  </si>
  <si>
    <t>SCOALA POSTLICEALA F.E.G EDUCATION</t>
  </si>
  <si>
    <t>SCOALA GIMNAZIALA NR.1 CURCANI</t>
  </si>
  <si>
    <t>LICEUL AGRICOL "SANDU ALDEA" CALARASI</t>
  </si>
  <si>
    <t>Nr crt</t>
  </si>
  <si>
    <t>Procent (%)</t>
  </si>
  <si>
    <t>INSPECTORATUL ȘCOALR JUDEȚEAN CĂLĂRAȘI</t>
  </si>
  <si>
    <t>SITUAȚIE VACCINARE PERSONAL DIN UNITĂȚILE DE ÎNVĂȚĂMÂNT DIN JUDEȚ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</si>
</sst>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0"/>
      <color rgb="FF000000"/>
      <name val="Arial"/>
    </font>
    <font>
      <sz val="10"/>
      <color theme="1"/>
      <name val="Arial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1" fontId="1" fillId="0" borderId="1" xfId="0" applyNumberFormat="1" applyFont="1" applyBorder="1"/>
    <xf numFmtId="1" fontId="1" fillId="0" borderId="1" xfId="0" applyNumberFormat="1" applyFont="1" applyBorder="1" applyAlignment="1"/>
    <xf numFmtId="1" fontId="0" fillId="0" borderId="0" xfId="0" applyNumberFormat="1" applyFont="1" applyAlignment="1"/>
    <xf numFmtId="0" fontId="1" fillId="0" borderId="3" xfId="0" applyFont="1" applyBorder="1" applyAlignment="1">
      <alignment wrapText="1"/>
    </xf>
    <xf numFmtId="0" fontId="1" fillId="0" borderId="3" xfId="0" applyFont="1" applyBorder="1" applyAlignment="1"/>
    <xf numFmtId="0" fontId="0" fillId="0" borderId="2" xfId="0" applyFont="1" applyBorder="1" applyAlignment="1"/>
    <xf numFmtId="164" fontId="0" fillId="0" borderId="2" xfId="0" applyNumberFormat="1" applyFont="1" applyBorder="1" applyAlignment="1"/>
    <xf numFmtId="164" fontId="0" fillId="0" borderId="0" xfId="0" applyNumberFormat="1" applyFont="1" applyAlignment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164" fontId="0" fillId="0" borderId="6" xfId="0" applyNumberFormat="1" applyFont="1" applyBorder="1" applyAlignment="1"/>
    <xf numFmtId="1" fontId="0" fillId="0" borderId="2" xfId="0" applyNumberFormat="1" applyFont="1" applyBorder="1" applyAlignment="1"/>
    <xf numFmtId="0" fontId="3" fillId="0" borderId="1" xfId="0" applyFont="1" applyBorder="1"/>
    <xf numFmtId="0" fontId="3" fillId="0" borderId="1" xfId="0" applyFont="1" applyBorder="1" applyAlignment="1"/>
    <xf numFmtId="0" fontId="3" fillId="0" borderId="4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164" fontId="2" fillId="0" borderId="2" xfId="0" applyNumberFormat="1" applyFont="1" applyBorder="1" applyAlignment="1">
      <alignment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07"/>
  <sheetViews>
    <sheetView tabSelected="1" workbookViewId="0">
      <pane ySplit="5" topLeftCell="A6" activePane="bottomLeft" state="frozen"/>
      <selection pane="bottomLeft" activeCell="B5" sqref="B5"/>
    </sheetView>
  </sheetViews>
  <sheetFormatPr defaultColWidth="14.453125" defaultRowHeight="15.75" customHeight="1" x14ac:dyDescent="0.25"/>
  <cols>
    <col min="1" max="1" width="5" style="6" customWidth="1"/>
    <col min="2" max="2" width="56.7265625" style="20" customWidth="1"/>
    <col min="3" max="3" width="12.90625" customWidth="1"/>
    <col min="4" max="4" width="12.6328125" customWidth="1"/>
    <col min="5" max="5" width="7.90625" style="11" customWidth="1"/>
    <col min="6" max="10" width="21.54296875" customWidth="1"/>
  </cols>
  <sheetData>
    <row r="1" spans="1:5" ht="15.75" customHeight="1" x14ac:dyDescent="0.25">
      <c r="B1" s="20" t="s">
        <v>106</v>
      </c>
    </row>
    <row r="3" spans="1:5" ht="15.75" customHeight="1" x14ac:dyDescent="0.25">
      <c r="B3" s="22" t="s">
        <v>107</v>
      </c>
      <c r="C3" s="22"/>
      <c r="D3" s="22"/>
      <c r="E3" s="22"/>
    </row>
    <row r="5" spans="1:5" ht="87" customHeight="1" x14ac:dyDescent="0.25">
      <c r="A5" s="4" t="s">
        <v>104</v>
      </c>
      <c r="B5" s="16" t="s">
        <v>0</v>
      </c>
      <c r="C5" s="1" t="s">
        <v>1</v>
      </c>
      <c r="D5" s="7" t="s">
        <v>2</v>
      </c>
      <c r="E5" s="21" t="s">
        <v>105</v>
      </c>
    </row>
    <row r="6" spans="1:5" ht="15.75" customHeight="1" x14ac:dyDescent="0.25">
      <c r="A6" s="5">
        <v>1</v>
      </c>
      <c r="B6" s="17" t="s">
        <v>89</v>
      </c>
      <c r="C6" s="2">
        <v>7</v>
      </c>
      <c r="D6" s="8">
        <v>6</v>
      </c>
      <c r="E6" s="10">
        <f>(D6*100)/C6</f>
        <v>85.714285714285708</v>
      </c>
    </row>
    <row r="7" spans="1:5" ht="15.75" customHeight="1" x14ac:dyDescent="0.25">
      <c r="A7" s="5">
        <v>2</v>
      </c>
      <c r="B7" s="17" t="s">
        <v>6</v>
      </c>
      <c r="C7" s="3">
        <v>15</v>
      </c>
      <c r="D7" s="7">
        <v>15</v>
      </c>
      <c r="E7" s="10">
        <f t="shared" ref="E7:E70" si="0">(D7*100)/C7</f>
        <v>100</v>
      </c>
    </row>
    <row r="8" spans="1:5" ht="15.75" customHeight="1" x14ac:dyDescent="0.25">
      <c r="A8" s="5">
        <v>3</v>
      </c>
      <c r="B8" s="17" t="s">
        <v>43</v>
      </c>
      <c r="C8" s="3">
        <v>60</v>
      </c>
      <c r="D8" s="7">
        <v>42</v>
      </c>
      <c r="E8" s="10">
        <f t="shared" si="0"/>
        <v>70</v>
      </c>
    </row>
    <row r="9" spans="1:5" ht="15.75" customHeight="1" x14ac:dyDescent="0.25">
      <c r="A9" s="5">
        <v>4</v>
      </c>
      <c r="B9" s="17" t="s">
        <v>84</v>
      </c>
      <c r="C9" s="2">
        <v>58</v>
      </c>
      <c r="D9" s="8">
        <v>45</v>
      </c>
      <c r="E9" s="10">
        <f t="shared" si="0"/>
        <v>77.58620689655173</v>
      </c>
    </row>
    <row r="10" spans="1:5" ht="15.75" customHeight="1" x14ac:dyDescent="0.25">
      <c r="A10" s="5">
        <v>5</v>
      </c>
      <c r="B10" s="17" t="s">
        <v>26</v>
      </c>
      <c r="C10" s="3">
        <v>51</v>
      </c>
      <c r="D10" s="7">
        <v>43</v>
      </c>
      <c r="E10" s="10">
        <f t="shared" si="0"/>
        <v>84.313725490196077</v>
      </c>
    </row>
    <row r="11" spans="1:5" ht="15.75" customHeight="1" x14ac:dyDescent="0.25">
      <c r="A11" s="5">
        <v>6</v>
      </c>
      <c r="B11" s="17" t="s">
        <v>74</v>
      </c>
      <c r="C11" s="3">
        <v>8</v>
      </c>
      <c r="D11" s="7">
        <v>5</v>
      </c>
      <c r="E11" s="10">
        <f t="shared" si="0"/>
        <v>62.5</v>
      </c>
    </row>
    <row r="12" spans="1:5" ht="15.75" customHeight="1" x14ac:dyDescent="0.25">
      <c r="A12" s="5">
        <v>7</v>
      </c>
      <c r="B12" s="17" t="s">
        <v>71</v>
      </c>
      <c r="C12" s="3">
        <v>12</v>
      </c>
      <c r="D12" s="7">
        <v>11</v>
      </c>
      <c r="E12" s="10">
        <f t="shared" si="0"/>
        <v>91.666666666666671</v>
      </c>
    </row>
    <row r="13" spans="1:5" ht="15.75" customHeight="1" x14ac:dyDescent="0.25">
      <c r="A13" s="5">
        <v>8</v>
      </c>
      <c r="B13" s="17" t="s">
        <v>38</v>
      </c>
      <c r="C13" s="3">
        <v>8</v>
      </c>
      <c r="D13" s="7">
        <v>7</v>
      </c>
      <c r="E13" s="10">
        <f t="shared" si="0"/>
        <v>87.5</v>
      </c>
    </row>
    <row r="14" spans="1:5" ht="15.75" customHeight="1" x14ac:dyDescent="0.25">
      <c r="A14" s="5">
        <v>9</v>
      </c>
      <c r="B14" s="17" t="s">
        <v>16</v>
      </c>
      <c r="C14" s="3">
        <v>25</v>
      </c>
      <c r="D14" s="7">
        <v>23</v>
      </c>
      <c r="E14" s="10">
        <f t="shared" si="0"/>
        <v>92</v>
      </c>
    </row>
    <row r="15" spans="1:5" ht="15.75" customHeight="1" x14ac:dyDescent="0.25">
      <c r="A15" s="5">
        <v>10</v>
      </c>
      <c r="B15" s="17" t="s">
        <v>3</v>
      </c>
      <c r="C15" s="3">
        <v>29</v>
      </c>
      <c r="D15" s="7">
        <v>27</v>
      </c>
      <c r="E15" s="10">
        <f t="shared" si="0"/>
        <v>93.103448275862064</v>
      </c>
    </row>
    <row r="16" spans="1:5" ht="15.75" customHeight="1" x14ac:dyDescent="0.25">
      <c r="A16" s="5">
        <v>11</v>
      </c>
      <c r="B16" s="17" t="s">
        <v>11</v>
      </c>
      <c r="C16" s="3">
        <v>22</v>
      </c>
      <c r="D16" s="7">
        <v>21</v>
      </c>
      <c r="E16" s="10">
        <f t="shared" si="0"/>
        <v>95.454545454545453</v>
      </c>
    </row>
    <row r="17" spans="1:5" ht="15.75" customHeight="1" x14ac:dyDescent="0.25">
      <c r="A17" s="5">
        <v>12</v>
      </c>
      <c r="B17" s="17" t="s">
        <v>45</v>
      </c>
      <c r="C17" s="3">
        <v>28</v>
      </c>
      <c r="D17" s="7">
        <v>27</v>
      </c>
      <c r="E17" s="10">
        <f t="shared" si="0"/>
        <v>96.428571428571431</v>
      </c>
    </row>
    <row r="18" spans="1:5" ht="15.75" customHeight="1" x14ac:dyDescent="0.25">
      <c r="A18" s="5">
        <v>13</v>
      </c>
      <c r="B18" s="17" t="s">
        <v>76</v>
      </c>
      <c r="C18" s="3">
        <v>27</v>
      </c>
      <c r="D18" s="7">
        <v>20</v>
      </c>
      <c r="E18" s="10">
        <f t="shared" si="0"/>
        <v>74.074074074074076</v>
      </c>
    </row>
    <row r="19" spans="1:5" ht="15.75" customHeight="1" x14ac:dyDescent="0.25">
      <c r="A19" s="5">
        <v>14</v>
      </c>
      <c r="B19" s="17" t="s">
        <v>4</v>
      </c>
      <c r="C19" s="3">
        <v>22</v>
      </c>
      <c r="D19" s="7">
        <v>15</v>
      </c>
      <c r="E19" s="10">
        <f t="shared" si="0"/>
        <v>68.181818181818187</v>
      </c>
    </row>
    <row r="20" spans="1:5" ht="15.75" customHeight="1" x14ac:dyDescent="0.25">
      <c r="A20" s="5">
        <v>15</v>
      </c>
      <c r="B20" s="17" t="s">
        <v>12</v>
      </c>
      <c r="C20" s="3">
        <v>38</v>
      </c>
      <c r="D20" s="7">
        <v>29</v>
      </c>
      <c r="E20" s="10">
        <f t="shared" si="0"/>
        <v>76.315789473684205</v>
      </c>
    </row>
    <row r="21" spans="1:5" ht="15.75" customHeight="1" x14ac:dyDescent="0.25">
      <c r="A21" s="5">
        <v>16</v>
      </c>
      <c r="B21" s="17" t="s">
        <v>34</v>
      </c>
      <c r="C21" s="3">
        <v>27</v>
      </c>
      <c r="D21" s="7">
        <v>24</v>
      </c>
      <c r="E21" s="10">
        <f t="shared" si="0"/>
        <v>88.888888888888886</v>
      </c>
    </row>
    <row r="22" spans="1:5" ht="15.75" customHeight="1" x14ac:dyDescent="0.25">
      <c r="A22" s="5">
        <v>17</v>
      </c>
      <c r="B22" s="17" t="s">
        <v>82</v>
      </c>
      <c r="C22" s="2">
        <v>68</v>
      </c>
      <c r="D22" s="8">
        <v>50</v>
      </c>
      <c r="E22" s="10">
        <f t="shared" si="0"/>
        <v>73.529411764705884</v>
      </c>
    </row>
    <row r="23" spans="1:5" ht="15.75" customHeight="1" x14ac:dyDescent="0.25">
      <c r="A23" s="5">
        <v>18</v>
      </c>
      <c r="B23" s="17" t="s">
        <v>87</v>
      </c>
      <c r="C23" s="2">
        <v>87</v>
      </c>
      <c r="D23" s="8">
        <v>63</v>
      </c>
      <c r="E23" s="10">
        <f t="shared" si="0"/>
        <v>72.41379310344827</v>
      </c>
    </row>
    <row r="24" spans="1:5" ht="15.75" customHeight="1" x14ac:dyDescent="0.25">
      <c r="A24" s="5">
        <v>19</v>
      </c>
      <c r="B24" s="17" t="s">
        <v>103</v>
      </c>
      <c r="C24" s="2">
        <v>62</v>
      </c>
      <c r="D24" s="8">
        <v>45</v>
      </c>
      <c r="E24" s="10">
        <f t="shared" si="0"/>
        <v>72.58064516129032</v>
      </c>
    </row>
    <row r="25" spans="1:5" ht="15.75" customHeight="1" x14ac:dyDescent="0.25">
      <c r="A25" s="5">
        <v>20</v>
      </c>
      <c r="B25" s="17" t="s">
        <v>91</v>
      </c>
      <c r="C25" s="2">
        <v>59</v>
      </c>
      <c r="D25" s="8">
        <v>38</v>
      </c>
      <c r="E25" s="10">
        <f t="shared" si="0"/>
        <v>64.406779661016955</v>
      </c>
    </row>
    <row r="26" spans="1:5" ht="15.75" customHeight="1" x14ac:dyDescent="0.25">
      <c r="A26" s="5">
        <v>21</v>
      </c>
      <c r="B26" s="17" t="s">
        <v>85</v>
      </c>
      <c r="C26" s="2">
        <v>45</v>
      </c>
      <c r="D26" s="8">
        <v>34</v>
      </c>
      <c r="E26" s="10">
        <f t="shared" si="0"/>
        <v>75.555555555555557</v>
      </c>
    </row>
    <row r="27" spans="1:5" ht="15.75" customHeight="1" x14ac:dyDescent="0.25">
      <c r="A27" s="5">
        <v>22</v>
      </c>
      <c r="B27" s="17" t="s">
        <v>86</v>
      </c>
      <c r="C27" s="2">
        <v>33</v>
      </c>
      <c r="D27" s="8">
        <v>25</v>
      </c>
      <c r="E27" s="10">
        <f t="shared" si="0"/>
        <v>75.757575757575751</v>
      </c>
    </row>
    <row r="28" spans="1:5" ht="15.75" customHeight="1" x14ac:dyDescent="0.25">
      <c r="A28" s="5">
        <v>23</v>
      </c>
      <c r="B28" s="17" t="s">
        <v>20</v>
      </c>
      <c r="C28" s="3">
        <v>100</v>
      </c>
      <c r="D28" s="7">
        <v>76</v>
      </c>
      <c r="E28" s="10">
        <f t="shared" si="0"/>
        <v>76</v>
      </c>
    </row>
    <row r="29" spans="1:5" ht="12.5" x14ac:dyDescent="0.25">
      <c r="A29" s="5">
        <v>24</v>
      </c>
      <c r="B29" s="17" t="s">
        <v>52</v>
      </c>
      <c r="C29" s="3">
        <v>41</v>
      </c>
      <c r="D29" s="7">
        <v>31</v>
      </c>
      <c r="E29" s="10">
        <f t="shared" si="0"/>
        <v>75.609756097560975</v>
      </c>
    </row>
    <row r="30" spans="1:5" ht="12.5" x14ac:dyDescent="0.25">
      <c r="A30" s="5">
        <v>25</v>
      </c>
      <c r="B30" s="17" t="s">
        <v>55</v>
      </c>
      <c r="C30" s="3">
        <v>41</v>
      </c>
      <c r="D30" s="7">
        <v>35</v>
      </c>
      <c r="E30" s="10">
        <f t="shared" si="0"/>
        <v>85.365853658536579</v>
      </c>
    </row>
    <row r="31" spans="1:5" ht="12.5" x14ac:dyDescent="0.25">
      <c r="A31" s="5">
        <v>26</v>
      </c>
      <c r="B31" s="17" t="s">
        <v>53</v>
      </c>
      <c r="C31" s="3">
        <v>81</v>
      </c>
      <c r="D31" s="7">
        <v>62</v>
      </c>
      <c r="E31" s="10">
        <f t="shared" si="0"/>
        <v>76.543209876543216</v>
      </c>
    </row>
    <row r="32" spans="1:5" ht="12.5" x14ac:dyDescent="0.25">
      <c r="A32" s="5">
        <v>27</v>
      </c>
      <c r="B32" s="17" t="s">
        <v>62</v>
      </c>
      <c r="C32" s="3">
        <v>55</v>
      </c>
      <c r="D32" s="7">
        <v>40</v>
      </c>
      <c r="E32" s="10">
        <f t="shared" si="0"/>
        <v>72.727272727272734</v>
      </c>
    </row>
    <row r="33" spans="1:5" ht="12.5" x14ac:dyDescent="0.25">
      <c r="A33" s="5">
        <v>28</v>
      </c>
      <c r="B33" s="17" t="s">
        <v>92</v>
      </c>
      <c r="C33" s="2">
        <v>54</v>
      </c>
      <c r="D33" s="8">
        <v>44</v>
      </c>
      <c r="E33" s="10">
        <f t="shared" si="0"/>
        <v>81.481481481481481</v>
      </c>
    </row>
    <row r="34" spans="1:5" ht="12.5" x14ac:dyDescent="0.25">
      <c r="A34" s="5">
        <v>29</v>
      </c>
      <c r="B34" s="17" t="s">
        <v>24</v>
      </c>
      <c r="C34" s="3">
        <v>37</v>
      </c>
      <c r="D34" s="7">
        <v>29</v>
      </c>
      <c r="E34" s="10">
        <f t="shared" si="0"/>
        <v>78.378378378378372</v>
      </c>
    </row>
    <row r="35" spans="1:5" ht="12.5" x14ac:dyDescent="0.25">
      <c r="A35" s="5">
        <v>30</v>
      </c>
      <c r="B35" s="17" t="s">
        <v>47</v>
      </c>
      <c r="C35" s="3">
        <v>97</v>
      </c>
      <c r="D35" s="7">
        <v>75</v>
      </c>
      <c r="E35" s="10">
        <f t="shared" si="0"/>
        <v>77.319587628865975</v>
      </c>
    </row>
    <row r="36" spans="1:5" ht="12.5" x14ac:dyDescent="0.25">
      <c r="A36" s="5">
        <v>31</v>
      </c>
      <c r="B36" s="17" t="s">
        <v>54</v>
      </c>
      <c r="C36" s="3">
        <v>18</v>
      </c>
      <c r="D36" s="7">
        <v>13</v>
      </c>
      <c r="E36" s="10">
        <f t="shared" si="0"/>
        <v>72.222222222222229</v>
      </c>
    </row>
    <row r="37" spans="1:5" ht="12.5" x14ac:dyDescent="0.25">
      <c r="A37" s="5">
        <v>32</v>
      </c>
      <c r="B37" s="17" t="s">
        <v>30</v>
      </c>
      <c r="C37" s="3">
        <v>16</v>
      </c>
      <c r="D37" s="7">
        <v>11</v>
      </c>
      <c r="E37" s="10">
        <f t="shared" si="0"/>
        <v>68.75</v>
      </c>
    </row>
    <row r="38" spans="1:5" ht="12.5" x14ac:dyDescent="0.25">
      <c r="A38" s="5">
        <v>33</v>
      </c>
      <c r="B38" s="17" t="s">
        <v>83</v>
      </c>
      <c r="C38" s="2">
        <v>27</v>
      </c>
      <c r="D38" s="8">
        <v>20</v>
      </c>
      <c r="E38" s="10">
        <f t="shared" si="0"/>
        <v>74.074074074074076</v>
      </c>
    </row>
    <row r="39" spans="1:5" ht="12.5" x14ac:dyDescent="0.25">
      <c r="A39" s="5">
        <v>34</v>
      </c>
      <c r="B39" s="17" t="s">
        <v>44</v>
      </c>
      <c r="C39" s="3">
        <v>40</v>
      </c>
      <c r="D39" s="7">
        <v>28</v>
      </c>
      <c r="E39" s="10">
        <f t="shared" si="0"/>
        <v>70</v>
      </c>
    </row>
    <row r="40" spans="1:5" ht="12.5" x14ac:dyDescent="0.25">
      <c r="A40" s="5">
        <v>35</v>
      </c>
      <c r="B40" s="17" t="s">
        <v>95</v>
      </c>
      <c r="C40" s="2">
        <v>58</v>
      </c>
      <c r="D40" s="8">
        <v>43</v>
      </c>
      <c r="E40" s="10">
        <f t="shared" si="0"/>
        <v>74.137931034482762</v>
      </c>
    </row>
    <row r="41" spans="1:5" ht="12.5" x14ac:dyDescent="0.25">
      <c r="A41" s="5">
        <v>36</v>
      </c>
      <c r="B41" s="17" t="s">
        <v>61</v>
      </c>
      <c r="C41" s="3">
        <v>32</v>
      </c>
      <c r="D41" s="7">
        <v>26</v>
      </c>
      <c r="E41" s="10">
        <f t="shared" si="0"/>
        <v>81.25</v>
      </c>
    </row>
    <row r="42" spans="1:5" ht="12.5" x14ac:dyDescent="0.25">
      <c r="A42" s="5">
        <v>37</v>
      </c>
      <c r="B42" s="17" t="s">
        <v>100</v>
      </c>
      <c r="C42" s="2">
        <v>40</v>
      </c>
      <c r="D42" s="8">
        <v>26</v>
      </c>
      <c r="E42" s="10">
        <f t="shared" si="0"/>
        <v>65</v>
      </c>
    </row>
    <row r="43" spans="1:5" ht="12.5" x14ac:dyDescent="0.25">
      <c r="A43" s="5">
        <v>38</v>
      </c>
      <c r="B43" s="17" t="s">
        <v>98</v>
      </c>
      <c r="C43" s="2">
        <v>34</v>
      </c>
      <c r="D43" s="8">
        <v>25</v>
      </c>
      <c r="E43" s="10">
        <f t="shared" si="0"/>
        <v>73.529411764705884</v>
      </c>
    </row>
    <row r="44" spans="1:5" ht="12.5" x14ac:dyDescent="0.25">
      <c r="A44" s="5">
        <v>39</v>
      </c>
      <c r="B44" s="17" t="s">
        <v>80</v>
      </c>
      <c r="C44" s="3">
        <v>27</v>
      </c>
      <c r="D44" s="7">
        <v>24</v>
      </c>
      <c r="E44" s="10">
        <f t="shared" si="0"/>
        <v>88.888888888888886</v>
      </c>
    </row>
    <row r="45" spans="1:5" ht="12.5" x14ac:dyDescent="0.25">
      <c r="A45" s="5">
        <v>40</v>
      </c>
      <c r="B45" s="17" t="s">
        <v>15</v>
      </c>
      <c r="C45" s="3">
        <v>31</v>
      </c>
      <c r="D45" s="7">
        <v>23</v>
      </c>
      <c r="E45" s="10">
        <f t="shared" si="0"/>
        <v>74.193548387096769</v>
      </c>
    </row>
    <row r="46" spans="1:5" ht="12.5" x14ac:dyDescent="0.25">
      <c r="A46" s="5">
        <v>41</v>
      </c>
      <c r="B46" s="17" t="s">
        <v>78</v>
      </c>
      <c r="C46" s="3">
        <v>35</v>
      </c>
      <c r="D46" s="7">
        <v>30</v>
      </c>
      <c r="E46" s="10">
        <f t="shared" si="0"/>
        <v>85.714285714285708</v>
      </c>
    </row>
    <row r="47" spans="1:5" ht="12.5" x14ac:dyDescent="0.25">
      <c r="A47" s="5">
        <v>42</v>
      </c>
      <c r="B47" s="17" t="s">
        <v>93</v>
      </c>
      <c r="C47" s="2">
        <v>79</v>
      </c>
      <c r="D47" s="8">
        <v>54</v>
      </c>
      <c r="E47" s="10">
        <f t="shared" si="0"/>
        <v>68.35443037974683</v>
      </c>
    </row>
    <row r="48" spans="1:5" ht="12.5" x14ac:dyDescent="0.25">
      <c r="A48" s="5">
        <v>43</v>
      </c>
      <c r="B48" s="17" t="s">
        <v>50</v>
      </c>
      <c r="C48" s="3">
        <v>37</v>
      </c>
      <c r="D48" s="7">
        <v>25</v>
      </c>
      <c r="E48" s="10">
        <f t="shared" si="0"/>
        <v>67.567567567567565</v>
      </c>
    </row>
    <row r="49" spans="1:5" ht="12.5" x14ac:dyDescent="0.25">
      <c r="A49" s="5">
        <v>44</v>
      </c>
      <c r="B49" s="17" t="s">
        <v>75</v>
      </c>
      <c r="C49" s="3">
        <v>15</v>
      </c>
      <c r="D49" s="7">
        <v>14</v>
      </c>
      <c r="E49" s="10">
        <f t="shared" si="0"/>
        <v>93.333333333333329</v>
      </c>
    </row>
    <row r="50" spans="1:5" ht="12.5" x14ac:dyDescent="0.25">
      <c r="A50" s="5">
        <v>45</v>
      </c>
      <c r="B50" s="17" t="s">
        <v>49</v>
      </c>
      <c r="C50" s="3">
        <v>47</v>
      </c>
      <c r="D50" s="7">
        <v>29</v>
      </c>
      <c r="E50" s="10">
        <f t="shared" si="0"/>
        <v>61.702127659574465</v>
      </c>
    </row>
    <row r="51" spans="1:5" ht="12.5" x14ac:dyDescent="0.25">
      <c r="A51" s="5">
        <v>46</v>
      </c>
      <c r="B51" s="17" t="s">
        <v>29</v>
      </c>
      <c r="C51" s="3">
        <v>63</v>
      </c>
      <c r="D51" s="7">
        <v>53</v>
      </c>
      <c r="E51" s="10">
        <f t="shared" si="0"/>
        <v>84.126984126984127</v>
      </c>
    </row>
    <row r="52" spans="1:5" ht="12.5" x14ac:dyDescent="0.25">
      <c r="A52" s="5">
        <v>47</v>
      </c>
      <c r="B52" s="17" t="s">
        <v>7</v>
      </c>
      <c r="C52" s="3">
        <v>18</v>
      </c>
      <c r="D52" s="7">
        <v>13</v>
      </c>
      <c r="E52" s="10">
        <f t="shared" si="0"/>
        <v>72.222222222222229</v>
      </c>
    </row>
    <row r="53" spans="1:5" ht="12.5" x14ac:dyDescent="0.25">
      <c r="A53" s="5">
        <v>48</v>
      </c>
      <c r="B53" s="17" t="s">
        <v>40</v>
      </c>
      <c r="C53" s="3">
        <v>49</v>
      </c>
      <c r="D53" s="7">
        <v>27</v>
      </c>
      <c r="E53" s="10">
        <f t="shared" si="0"/>
        <v>55.102040816326529</v>
      </c>
    </row>
    <row r="54" spans="1:5" ht="12.5" x14ac:dyDescent="0.25">
      <c r="A54" s="5">
        <v>49</v>
      </c>
      <c r="B54" s="17" t="s">
        <v>97</v>
      </c>
      <c r="C54" s="2">
        <v>40</v>
      </c>
      <c r="D54" s="8">
        <v>35</v>
      </c>
      <c r="E54" s="10">
        <f t="shared" si="0"/>
        <v>87.5</v>
      </c>
    </row>
    <row r="55" spans="1:5" ht="12.5" x14ac:dyDescent="0.25">
      <c r="A55" s="5">
        <v>50</v>
      </c>
      <c r="B55" s="17" t="s">
        <v>35</v>
      </c>
      <c r="C55" s="3">
        <v>85</v>
      </c>
      <c r="D55" s="7">
        <v>77</v>
      </c>
      <c r="E55" s="10">
        <f t="shared" si="0"/>
        <v>90.588235294117652</v>
      </c>
    </row>
    <row r="56" spans="1:5" ht="12.5" x14ac:dyDescent="0.25">
      <c r="A56" s="5">
        <v>51</v>
      </c>
      <c r="B56" s="17" t="s">
        <v>36</v>
      </c>
      <c r="C56" s="3">
        <v>32</v>
      </c>
      <c r="D56" s="7">
        <v>24</v>
      </c>
      <c r="E56" s="10">
        <f t="shared" si="0"/>
        <v>75</v>
      </c>
    </row>
    <row r="57" spans="1:5" ht="12.5" x14ac:dyDescent="0.25">
      <c r="A57" s="5">
        <v>52</v>
      </c>
      <c r="B57" s="17" t="s">
        <v>68</v>
      </c>
      <c r="C57" s="2">
        <v>38</v>
      </c>
      <c r="D57" s="8">
        <v>28</v>
      </c>
      <c r="E57" s="10">
        <f t="shared" si="0"/>
        <v>73.684210526315795</v>
      </c>
    </row>
    <row r="58" spans="1:5" ht="12.5" x14ac:dyDescent="0.25">
      <c r="A58" s="5">
        <v>53</v>
      </c>
      <c r="B58" s="17" t="s">
        <v>94</v>
      </c>
      <c r="C58" s="2">
        <v>54</v>
      </c>
      <c r="D58" s="8">
        <v>46</v>
      </c>
      <c r="E58" s="10">
        <f t="shared" si="0"/>
        <v>85.18518518518519</v>
      </c>
    </row>
    <row r="59" spans="1:5" ht="12.5" x14ac:dyDescent="0.25">
      <c r="A59" s="5">
        <v>54</v>
      </c>
      <c r="B59" s="17" t="s">
        <v>28</v>
      </c>
      <c r="C59" s="3">
        <v>24</v>
      </c>
      <c r="D59" s="7">
        <v>12</v>
      </c>
      <c r="E59" s="10">
        <f t="shared" si="0"/>
        <v>50</v>
      </c>
    </row>
    <row r="60" spans="1:5" ht="12.5" x14ac:dyDescent="0.25">
      <c r="A60" s="5">
        <v>55</v>
      </c>
      <c r="B60" s="17" t="s">
        <v>51</v>
      </c>
      <c r="C60" s="3">
        <v>21</v>
      </c>
      <c r="D60" s="7">
        <v>12</v>
      </c>
      <c r="E60" s="10">
        <f t="shared" si="0"/>
        <v>57.142857142857146</v>
      </c>
    </row>
    <row r="61" spans="1:5" ht="12.5" x14ac:dyDescent="0.25">
      <c r="A61" s="5">
        <v>56</v>
      </c>
      <c r="B61" s="17" t="s">
        <v>79</v>
      </c>
      <c r="C61" s="3">
        <v>16</v>
      </c>
      <c r="D61" s="7">
        <v>15</v>
      </c>
      <c r="E61" s="10">
        <f t="shared" si="0"/>
        <v>93.75</v>
      </c>
    </row>
    <row r="62" spans="1:5" ht="12.5" x14ac:dyDescent="0.25">
      <c r="A62" s="5">
        <v>57</v>
      </c>
      <c r="B62" s="17" t="s">
        <v>67</v>
      </c>
      <c r="C62" s="3">
        <v>22</v>
      </c>
      <c r="D62" s="7">
        <v>19</v>
      </c>
      <c r="E62" s="10">
        <f t="shared" si="0"/>
        <v>86.36363636363636</v>
      </c>
    </row>
    <row r="63" spans="1:5" ht="12.5" x14ac:dyDescent="0.25">
      <c r="A63" s="5">
        <v>58</v>
      </c>
      <c r="B63" s="17" t="s">
        <v>10</v>
      </c>
      <c r="C63" s="3">
        <v>33</v>
      </c>
      <c r="D63" s="7">
        <v>26</v>
      </c>
      <c r="E63" s="10">
        <f t="shared" si="0"/>
        <v>78.787878787878782</v>
      </c>
    </row>
    <row r="64" spans="1:5" ht="12.5" x14ac:dyDescent="0.25">
      <c r="A64" s="5">
        <v>59</v>
      </c>
      <c r="B64" s="17" t="s">
        <v>14</v>
      </c>
      <c r="C64" s="3">
        <v>29</v>
      </c>
      <c r="D64" s="7">
        <v>22</v>
      </c>
      <c r="E64" s="10">
        <f t="shared" si="0"/>
        <v>75.862068965517238</v>
      </c>
    </row>
    <row r="65" spans="1:5" ht="12.5" x14ac:dyDescent="0.25">
      <c r="A65" s="5">
        <v>60</v>
      </c>
      <c r="B65" s="17" t="s">
        <v>102</v>
      </c>
      <c r="C65" s="2">
        <v>45</v>
      </c>
      <c r="D65" s="8">
        <v>31</v>
      </c>
      <c r="E65" s="10">
        <f t="shared" si="0"/>
        <v>68.888888888888886</v>
      </c>
    </row>
    <row r="66" spans="1:5" ht="12.5" x14ac:dyDescent="0.25">
      <c r="A66" s="5">
        <v>61</v>
      </c>
      <c r="B66" s="17" t="s">
        <v>77</v>
      </c>
      <c r="C66" s="3">
        <v>27</v>
      </c>
      <c r="D66" s="7">
        <v>22</v>
      </c>
      <c r="E66" s="10">
        <f t="shared" si="0"/>
        <v>81.481481481481481</v>
      </c>
    </row>
    <row r="67" spans="1:5" ht="12.5" x14ac:dyDescent="0.25">
      <c r="A67" s="5">
        <v>62</v>
      </c>
      <c r="B67" s="17" t="s">
        <v>19</v>
      </c>
      <c r="C67" s="3">
        <v>28</v>
      </c>
      <c r="D67" s="7">
        <v>23</v>
      </c>
      <c r="E67" s="10">
        <f t="shared" si="0"/>
        <v>82.142857142857139</v>
      </c>
    </row>
    <row r="68" spans="1:5" ht="12.5" x14ac:dyDescent="0.25">
      <c r="A68" s="5">
        <v>63</v>
      </c>
      <c r="B68" s="17" t="s">
        <v>25</v>
      </c>
      <c r="C68" s="3">
        <v>16</v>
      </c>
      <c r="D68" s="7">
        <v>11</v>
      </c>
      <c r="E68" s="10">
        <f t="shared" si="0"/>
        <v>68.75</v>
      </c>
    </row>
    <row r="69" spans="1:5" ht="12.5" x14ac:dyDescent="0.25">
      <c r="A69" s="5">
        <v>64</v>
      </c>
      <c r="B69" s="17" t="s">
        <v>8</v>
      </c>
      <c r="C69" s="3">
        <v>47</v>
      </c>
      <c r="D69" s="7">
        <v>40</v>
      </c>
      <c r="E69" s="10">
        <f t="shared" si="0"/>
        <v>85.106382978723403</v>
      </c>
    </row>
    <row r="70" spans="1:5" ht="12.5" x14ac:dyDescent="0.25">
      <c r="A70" s="5">
        <v>65</v>
      </c>
      <c r="B70" s="17" t="s">
        <v>99</v>
      </c>
      <c r="C70" s="2">
        <v>29</v>
      </c>
      <c r="D70" s="8">
        <v>13</v>
      </c>
      <c r="E70" s="10">
        <f t="shared" si="0"/>
        <v>44.827586206896555</v>
      </c>
    </row>
    <row r="71" spans="1:5" ht="12.5" x14ac:dyDescent="0.25">
      <c r="A71" s="5">
        <v>66</v>
      </c>
      <c r="B71" s="17" t="s">
        <v>9</v>
      </c>
      <c r="C71" s="3">
        <v>23</v>
      </c>
      <c r="D71" s="7">
        <v>22</v>
      </c>
      <c r="E71" s="10">
        <f t="shared" ref="E71:E107" si="1">(D71*100)/C71</f>
        <v>95.652173913043484</v>
      </c>
    </row>
    <row r="72" spans="1:5" ht="12.5" x14ac:dyDescent="0.25">
      <c r="A72" s="5">
        <v>67</v>
      </c>
      <c r="B72" s="17" t="s">
        <v>96</v>
      </c>
      <c r="C72" s="2">
        <v>53</v>
      </c>
      <c r="D72" s="8">
        <v>37</v>
      </c>
      <c r="E72" s="10">
        <f t="shared" si="1"/>
        <v>69.811320754716988</v>
      </c>
    </row>
    <row r="73" spans="1:5" ht="12.5" x14ac:dyDescent="0.25">
      <c r="A73" s="5">
        <v>68</v>
      </c>
      <c r="B73" s="17" t="s">
        <v>69</v>
      </c>
      <c r="C73" s="3">
        <v>38</v>
      </c>
      <c r="D73" s="7">
        <v>31</v>
      </c>
      <c r="E73" s="10">
        <f t="shared" si="1"/>
        <v>81.578947368421055</v>
      </c>
    </row>
    <row r="74" spans="1:5" ht="12.5" x14ac:dyDescent="0.25">
      <c r="A74" s="5">
        <v>69</v>
      </c>
      <c r="B74" s="17" t="s">
        <v>58</v>
      </c>
      <c r="C74" s="3">
        <v>38</v>
      </c>
      <c r="D74" s="7">
        <v>22</v>
      </c>
      <c r="E74" s="10">
        <f t="shared" si="1"/>
        <v>57.89473684210526</v>
      </c>
    </row>
    <row r="75" spans="1:5" ht="12.5" x14ac:dyDescent="0.25">
      <c r="A75" s="5">
        <v>70</v>
      </c>
      <c r="B75" s="17" t="s">
        <v>60</v>
      </c>
      <c r="C75" s="3">
        <v>14</v>
      </c>
      <c r="D75" s="7">
        <v>13</v>
      </c>
      <c r="E75" s="10">
        <f t="shared" si="1"/>
        <v>92.857142857142861</v>
      </c>
    </row>
    <row r="76" spans="1:5" ht="12.5" x14ac:dyDescent="0.25">
      <c r="A76" s="5">
        <v>71</v>
      </c>
      <c r="B76" s="17" t="s">
        <v>41</v>
      </c>
      <c r="C76" s="3">
        <v>31</v>
      </c>
      <c r="D76" s="7">
        <v>24</v>
      </c>
      <c r="E76" s="10">
        <f t="shared" si="1"/>
        <v>77.41935483870968</v>
      </c>
    </row>
    <row r="77" spans="1:5" ht="12.5" x14ac:dyDescent="0.25">
      <c r="A77" s="5">
        <v>72</v>
      </c>
      <c r="B77" s="17" t="s">
        <v>63</v>
      </c>
      <c r="C77" s="3">
        <v>37</v>
      </c>
      <c r="D77" s="7">
        <v>25</v>
      </c>
      <c r="E77" s="10">
        <f t="shared" si="1"/>
        <v>67.567567567567565</v>
      </c>
    </row>
    <row r="78" spans="1:5" ht="12.5" x14ac:dyDescent="0.25">
      <c r="A78" s="5">
        <v>73</v>
      </c>
      <c r="B78" s="17" t="s">
        <v>48</v>
      </c>
      <c r="C78" s="3">
        <v>19</v>
      </c>
      <c r="D78" s="7">
        <v>12</v>
      </c>
      <c r="E78" s="10">
        <f t="shared" si="1"/>
        <v>63.157894736842103</v>
      </c>
    </row>
    <row r="79" spans="1:5" ht="12.5" x14ac:dyDescent="0.25">
      <c r="A79" s="5">
        <v>74</v>
      </c>
      <c r="B79" s="17" t="s">
        <v>88</v>
      </c>
      <c r="C79" s="2">
        <v>44</v>
      </c>
      <c r="D79" s="8">
        <v>32</v>
      </c>
      <c r="E79" s="10">
        <f t="shared" si="1"/>
        <v>72.727272727272734</v>
      </c>
    </row>
    <row r="80" spans="1:5" ht="12.5" x14ac:dyDescent="0.25">
      <c r="A80" s="5">
        <v>75</v>
      </c>
      <c r="B80" s="17" t="s">
        <v>72</v>
      </c>
      <c r="C80" s="3">
        <v>20</v>
      </c>
      <c r="D80" s="7">
        <v>8</v>
      </c>
      <c r="E80" s="10">
        <f t="shared" si="1"/>
        <v>40</v>
      </c>
    </row>
    <row r="81" spans="1:5" ht="12.5" x14ac:dyDescent="0.25">
      <c r="A81" s="5">
        <v>76</v>
      </c>
      <c r="B81" s="17" t="s">
        <v>18</v>
      </c>
      <c r="C81" s="3">
        <v>31</v>
      </c>
      <c r="D81" s="7">
        <v>24</v>
      </c>
      <c r="E81" s="10">
        <f t="shared" si="1"/>
        <v>77.41935483870968</v>
      </c>
    </row>
    <row r="82" spans="1:5" ht="12.5" x14ac:dyDescent="0.25">
      <c r="A82" s="5">
        <v>77</v>
      </c>
      <c r="B82" s="17" t="s">
        <v>73</v>
      </c>
      <c r="C82" s="3">
        <v>23</v>
      </c>
      <c r="D82" s="7">
        <v>10</v>
      </c>
      <c r="E82" s="10">
        <f t="shared" si="1"/>
        <v>43.478260869565219</v>
      </c>
    </row>
    <row r="83" spans="1:5" ht="12.5" x14ac:dyDescent="0.25">
      <c r="A83" s="5">
        <v>78</v>
      </c>
      <c r="B83" s="17" t="s">
        <v>23</v>
      </c>
      <c r="C83" s="3">
        <v>31</v>
      </c>
      <c r="D83" s="7">
        <v>27</v>
      </c>
      <c r="E83" s="10">
        <f t="shared" si="1"/>
        <v>87.096774193548384</v>
      </c>
    </row>
    <row r="84" spans="1:5" ht="12.5" x14ac:dyDescent="0.25">
      <c r="A84" s="5">
        <v>79</v>
      </c>
      <c r="B84" s="17" t="s">
        <v>22</v>
      </c>
      <c r="C84" s="3">
        <v>22</v>
      </c>
      <c r="D84" s="7">
        <v>20</v>
      </c>
      <c r="E84" s="10">
        <f t="shared" si="1"/>
        <v>90.909090909090907</v>
      </c>
    </row>
    <row r="85" spans="1:5" ht="12.5" x14ac:dyDescent="0.25">
      <c r="A85" s="5">
        <v>80</v>
      </c>
      <c r="B85" s="17" t="s">
        <v>17</v>
      </c>
      <c r="C85" s="3">
        <v>45</v>
      </c>
      <c r="D85" s="7">
        <v>32</v>
      </c>
      <c r="E85" s="10">
        <f t="shared" si="1"/>
        <v>71.111111111111114</v>
      </c>
    </row>
    <row r="86" spans="1:5" ht="12.5" x14ac:dyDescent="0.25">
      <c r="A86" s="5">
        <v>81</v>
      </c>
      <c r="B86" s="17" t="s">
        <v>42</v>
      </c>
      <c r="C86" s="3">
        <v>44</v>
      </c>
      <c r="D86" s="7">
        <v>31</v>
      </c>
      <c r="E86" s="10">
        <f t="shared" si="1"/>
        <v>70.454545454545453</v>
      </c>
    </row>
    <row r="87" spans="1:5" ht="12.5" x14ac:dyDescent="0.25">
      <c r="A87" s="5">
        <v>82</v>
      </c>
      <c r="B87" s="17" t="s">
        <v>64</v>
      </c>
      <c r="C87" s="3">
        <v>29</v>
      </c>
      <c r="D87" s="7">
        <v>18</v>
      </c>
      <c r="E87" s="10">
        <f t="shared" si="1"/>
        <v>62.068965517241381</v>
      </c>
    </row>
    <row r="88" spans="1:5" ht="12.5" x14ac:dyDescent="0.25">
      <c r="A88" s="5">
        <v>83</v>
      </c>
      <c r="B88" s="17" t="s">
        <v>59</v>
      </c>
      <c r="C88" s="3">
        <v>28</v>
      </c>
      <c r="D88" s="7">
        <v>20</v>
      </c>
      <c r="E88" s="10">
        <f t="shared" si="1"/>
        <v>71.428571428571431</v>
      </c>
    </row>
    <row r="89" spans="1:5" ht="12.5" x14ac:dyDescent="0.25">
      <c r="A89" s="5">
        <v>84</v>
      </c>
      <c r="B89" s="17" t="s">
        <v>21</v>
      </c>
      <c r="C89" s="3">
        <v>37</v>
      </c>
      <c r="D89" s="7">
        <v>27</v>
      </c>
      <c r="E89" s="10">
        <f t="shared" si="1"/>
        <v>72.972972972972968</v>
      </c>
    </row>
    <row r="90" spans="1:5" ht="12.5" x14ac:dyDescent="0.25">
      <c r="A90" s="5">
        <v>85</v>
      </c>
      <c r="B90" s="17" t="s">
        <v>31</v>
      </c>
      <c r="C90" s="3">
        <v>23</v>
      </c>
      <c r="D90" s="7">
        <v>14</v>
      </c>
      <c r="E90" s="10">
        <f t="shared" si="1"/>
        <v>60.869565217391305</v>
      </c>
    </row>
    <row r="91" spans="1:5" ht="12.5" x14ac:dyDescent="0.25">
      <c r="A91" s="5">
        <v>86</v>
      </c>
      <c r="B91" s="17" t="s">
        <v>39</v>
      </c>
      <c r="C91" s="3">
        <v>17</v>
      </c>
      <c r="D91" s="7">
        <v>12</v>
      </c>
      <c r="E91" s="10">
        <f t="shared" si="1"/>
        <v>70.588235294117652</v>
      </c>
    </row>
    <row r="92" spans="1:5" ht="12.5" x14ac:dyDescent="0.25">
      <c r="A92" s="5">
        <v>87</v>
      </c>
      <c r="B92" s="17" t="s">
        <v>32</v>
      </c>
      <c r="C92" s="3">
        <v>25</v>
      </c>
      <c r="D92" s="7">
        <v>21</v>
      </c>
      <c r="E92" s="10">
        <f t="shared" si="1"/>
        <v>84</v>
      </c>
    </row>
    <row r="93" spans="1:5" ht="12.5" x14ac:dyDescent="0.25">
      <c r="A93" s="5">
        <v>88</v>
      </c>
      <c r="B93" s="17" t="s">
        <v>70</v>
      </c>
      <c r="C93" s="3">
        <v>13</v>
      </c>
      <c r="D93" s="7">
        <v>11</v>
      </c>
      <c r="E93" s="10">
        <f t="shared" si="1"/>
        <v>84.615384615384613</v>
      </c>
    </row>
    <row r="94" spans="1:5" ht="12.5" x14ac:dyDescent="0.25">
      <c r="A94" s="5">
        <v>89</v>
      </c>
      <c r="B94" s="17" t="s">
        <v>65</v>
      </c>
      <c r="C94" s="3">
        <v>25</v>
      </c>
      <c r="D94" s="7">
        <v>18</v>
      </c>
      <c r="E94" s="10">
        <f t="shared" si="1"/>
        <v>72</v>
      </c>
    </row>
    <row r="95" spans="1:5" ht="12.5" x14ac:dyDescent="0.25">
      <c r="A95" s="5">
        <v>90</v>
      </c>
      <c r="B95" s="17" t="s">
        <v>56</v>
      </c>
      <c r="C95" s="3">
        <v>20</v>
      </c>
      <c r="D95" s="7">
        <v>15</v>
      </c>
      <c r="E95" s="10">
        <f t="shared" si="1"/>
        <v>75</v>
      </c>
    </row>
    <row r="96" spans="1:5" ht="12.5" x14ac:dyDescent="0.25">
      <c r="A96" s="5">
        <v>91</v>
      </c>
      <c r="B96" s="17" t="s">
        <v>90</v>
      </c>
      <c r="C96" s="2">
        <v>29</v>
      </c>
      <c r="D96" s="8">
        <v>23</v>
      </c>
      <c r="E96" s="10">
        <f t="shared" si="1"/>
        <v>79.310344827586206</v>
      </c>
    </row>
    <row r="97" spans="1:5" ht="12.5" x14ac:dyDescent="0.25">
      <c r="A97" s="5">
        <v>92</v>
      </c>
      <c r="B97" s="17" t="s">
        <v>81</v>
      </c>
      <c r="C97" s="2">
        <v>23</v>
      </c>
      <c r="D97" s="8">
        <v>12</v>
      </c>
      <c r="E97" s="10">
        <f t="shared" si="1"/>
        <v>52.173913043478258</v>
      </c>
    </row>
    <row r="98" spans="1:5" ht="12.5" x14ac:dyDescent="0.25">
      <c r="A98" s="5">
        <v>93</v>
      </c>
      <c r="B98" s="17" t="s">
        <v>13</v>
      </c>
      <c r="C98" s="3">
        <v>26</v>
      </c>
      <c r="D98" s="7">
        <v>21</v>
      </c>
      <c r="E98" s="10">
        <f t="shared" si="1"/>
        <v>80.769230769230774</v>
      </c>
    </row>
    <row r="99" spans="1:5" ht="12.5" x14ac:dyDescent="0.25">
      <c r="A99" s="5">
        <v>94</v>
      </c>
      <c r="B99" s="17" t="s">
        <v>46</v>
      </c>
      <c r="C99" s="3">
        <v>41</v>
      </c>
      <c r="D99" s="7">
        <v>36</v>
      </c>
      <c r="E99" s="10">
        <f t="shared" si="1"/>
        <v>87.804878048780495</v>
      </c>
    </row>
    <row r="100" spans="1:5" ht="12.5" x14ac:dyDescent="0.25">
      <c r="A100" s="5">
        <v>95</v>
      </c>
      <c r="B100" s="17" t="s">
        <v>27</v>
      </c>
      <c r="C100" s="3">
        <v>42</v>
      </c>
      <c r="D100" s="7">
        <v>37</v>
      </c>
      <c r="E100" s="10">
        <f t="shared" si="1"/>
        <v>88.095238095238102</v>
      </c>
    </row>
    <row r="101" spans="1:5" ht="12.5" x14ac:dyDescent="0.25">
      <c r="A101" s="5">
        <v>96</v>
      </c>
      <c r="B101" s="17" t="s">
        <v>37</v>
      </c>
      <c r="C101" s="3">
        <v>27</v>
      </c>
      <c r="D101" s="7">
        <v>21</v>
      </c>
      <c r="E101" s="10">
        <f t="shared" si="1"/>
        <v>77.777777777777771</v>
      </c>
    </row>
    <row r="102" spans="1:5" ht="12.5" x14ac:dyDescent="0.25">
      <c r="A102" s="5">
        <v>97</v>
      </c>
      <c r="B102" s="17" t="s">
        <v>33</v>
      </c>
      <c r="C102" s="3">
        <v>44</v>
      </c>
      <c r="D102" s="7">
        <v>38</v>
      </c>
      <c r="E102" s="10">
        <f t="shared" si="1"/>
        <v>86.36363636363636</v>
      </c>
    </row>
    <row r="103" spans="1:5" ht="12.5" x14ac:dyDescent="0.25">
      <c r="A103" s="5">
        <v>98</v>
      </c>
      <c r="B103" s="17" t="s">
        <v>5</v>
      </c>
      <c r="C103" s="3">
        <v>25</v>
      </c>
      <c r="D103" s="7">
        <v>18</v>
      </c>
      <c r="E103" s="10">
        <f t="shared" si="1"/>
        <v>72</v>
      </c>
    </row>
    <row r="104" spans="1:5" ht="12.5" x14ac:dyDescent="0.25">
      <c r="A104" s="5">
        <v>99</v>
      </c>
      <c r="B104" s="17" t="s">
        <v>101</v>
      </c>
      <c r="C104" s="2">
        <v>15</v>
      </c>
      <c r="D104" s="8">
        <v>14</v>
      </c>
      <c r="E104" s="10">
        <f t="shared" si="1"/>
        <v>93.333333333333329</v>
      </c>
    </row>
    <row r="105" spans="1:5" ht="12.5" x14ac:dyDescent="0.25">
      <c r="A105" s="5">
        <v>100</v>
      </c>
      <c r="B105" s="17" t="s">
        <v>57</v>
      </c>
      <c r="C105" s="3">
        <v>14</v>
      </c>
      <c r="D105" s="7">
        <v>13</v>
      </c>
      <c r="E105" s="10">
        <f t="shared" si="1"/>
        <v>92.857142857142861</v>
      </c>
    </row>
    <row r="106" spans="1:5" ht="12.5" x14ac:dyDescent="0.25">
      <c r="A106" s="5">
        <v>101</v>
      </c>
      <c r="B106" s="18" t="s">
        <v>66</v>
      </c>
      <c r="C106" s="12">
        <v>27</v>
      </c>
      <c r="D106" s="13">
        <v>27</v>
      </c>
      <c r="E106" s="14">
        <f t="shared" si="1"/>
        <v>100</v>
      </c>
    </row>
    <row r="107" spans="1:5" ht="15.75" customHeight="1" x14ac:dyDescent="0.25">
      <c r="A107" s="15"/>
      <c r="B107" s="19"/>
      <c r="C107" s="9">
        <f>SUM(C6:C106)</f>
        <v>3592</v>
      </c>
      <c r="D107" s="9">
        <f>SUM(D6:D106)</f>
        <v>2733</v>
      </c>
      <c r="E107" s="10">
        <f t="shared" si="1"/>
        <v>76.085746102449889</v>
      </c>
    </row>
  </sheetData>
  <sortState ref="A2:D212">
    <sortCondition ref="B2:B212"/>
  </sortState>
  <mergeCells count="1">
    <mergeCell ref="B3:E3"/>
  </mergeCells>
  <pageMargins left="0.45" right="0.4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Răspunsuri la formular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2022-01-14T08:53:43Z</cp:lastPrinted>
  <dcterms:created xsi:type="dcterms:W3CDTF">2022-01-14T08:47:35Z</dcterms:created>
  <dcterms:modified xsi:type="dcterms:W3CDTF">2022-01-14T09:45:02Z</dcterms:modified>
</cp:coreProperties>
</file>